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ono\Desktop\計時\"/>
    </mc:Choice>
  </mc:AlternateContent>
  <bookViews>
    <workbookView xWindow="0" yWindow="0" windowWidth="26190" windowHeight="13080"/>
  </bookViews>
  <sheets>
    <sheet name="list (暫定)" sheetId="1" r:id="rId1"/>
  </sheets>
  <externalReferences>
    <externalReference r:id="rId2"/>
  </externalReferences>
  <definedNames>
    <definedName name="_xlnm.Print_Area" localSheetId="0">'list (暫定)'!$A$1:$AT$98</definedName>
    <definedName name="_xlnm.Print_Titles" localSheetId="0">'list (暫定)'!$1:$3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94" i="1" l="1"/>
  <c r="AR93" i="1"/>
  <c r="AS93" i="1" s="1"/>
  <c r="AO93" i="1"/>
  <c r="AP93" i="1" s="1"/>
  <c r="AL93" i="1"/>
  <c r="AM93" i="1" s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R92" i="1"/>
  <c r="AS92" i="1" s="1"/>
  <c r="AO92" i="1"/>
  <c r="AP92" i="1" s="1"/>
  <c r="AL92" i="1"/>
  <c r="AM92" i="1" s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R91" i="1"/>
  <c r="AS91" i="1" s="1"/>
  <c r="AO91" i="1"/>
  <c r="AP91" i="1" s="1"/>
  <c r="AL91" i="1"/>
  <c r="AM91" i="1" s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R90" i="1"/>
  <c r="AS90" i="1" s="1"/>
  <c r="AO90" i="1"/>
  <c r="AP90" i="1" s="1"/>
  <c r="AL90" i="1"/>
  <c r="AM90" i="1" s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R89" i="1"/>
  <c r="AS89" i="1" s="1"/>
  <c r="AO89" i="1"/>
  <c r="AP89" i="1" s="1"/>
  <c r="AL89" i="1"/>
  <c r="AM89" i="1" s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R88" i="1"/>
  <c r="AS88" i="1" s="1"/>
  <c r="AO88" i="1"/>
  <c r="AP88" i="1" s="1"/>
  <c r="AL88" i="1"/>
  <c r="AM88" i="1" s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R87" i="1"/>
  <c r="AS87" i="1" s="1"/>
  <c r="AO87" i="1"/>
  <c r="AP87" i="1" s="1"/>
  <c r="AL87" i="1"/>
  <c r="AM87" i="1" s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R86" i="1"/>
  <c r="AS86" i="1" s="1"/>
  <c r="AO86" i="1"/>
  <c r="AP86" i="1" s="1"/>
  <c r="AL86" i="1"/>
  <c r="AM86" i="1" s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R85" i="1"/>
  <c r="AS85" i="1" s="1"/>
  <c r="AO85" i="1"/>
  <c r="AP85" i="1" s="1"/>
  <c r="AL85" i="1"/>
  <c r="AM85" i="1" s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R84" i="1"/>
  <c r="AS84" i="1" s="1"/>
  <c r="AO84" i="1"/>
  <c r="AP84" i="1" s="1"/>
  <c r="AL84" i="1"/>
  <c r="AM84" i="1" s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R83" i="1"/>
  <c r="AS83" i="1" s="1"/>
  <c r="AO83" i="1"/>
  <c r="AP83" i="1" s="1"/>
  <c r="AL83" i="1"/>
  <c r="AM83" i="1" s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R82" i="1"/>
  <c r="AS82" i="1" s="1"/>
  <c r="AO82" i="1"/>
  <c r="AP82" i="1" s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R81" i="1"/>
  <c r="AS81" i="1" s="1"/>
  <c r="AP81" i="1"/>
  <c r="AO81" i="1"/>
  <c r="AL81" i="1"/>
  <c r="AM81" i="1" s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S80" i="1"/>
  <c r="AR80" i="1"/>
  <c r="AO80" i="1"/>
  <c r="AP80" i="1" s="1"/>
  <c r="AL80" i="1"/>
  <c r="AM80" i="1" s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R79" i="1"/>
  <c r="AS79" i="1" s="1"/>
  <c r="AO79" i="1"/>
  <c r="AP79" i="1" s="1"/>
  <c r="AL79" i="1"/>
  <c r="AM79" i="1" s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R78" i="1"/>
  <c r="AS78" i="1" s="1"/>
  <c r="AO78" i="1"/>
  <c r="AP78" i="1" s="1"/>
  <c r="AL78" i="1"/>
  <c r="AM78" i="1" s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R77" i="1"/>
  <c r="AS77" i="1" s="1"/>
  <c r="AO77" i="1"/>
  <c r="AP77" i="1" s="1"/>
  <c r="AL77" i="1"/>
  <c r="AM77" i="1" s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R76" i="1"/>
  <c r="AS76" i="1" s="1"/>
  <c r="AO76" i="1"/>
  <c r="AP76" i="1" s="1"/>
  <c r="AL76" i="1"/>
  <c r="AM76" i="1" s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R75" i="1"/>
  <c r="AS75" i="1" s="1"/>
  <c r="AO75" i="1"/>
  <c r="AP75" i="1" s="1"/>
  <c r="AL75" i="1"/>
  <c r="AM75" i="1" s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R74" i="1"/>
  <c r="AS74" i="1" s="1"/>
  <c r="AO74" i="1"/>
  <c r="AP74" i="1" s="1"/>
  <c r="AL74" i="1"/>
  <c r="AM74" i="1" s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R73" i="1"/>
  <c r="AS73" i="1" s="1"/>
  <c r="AO73" i="1"/>
  <c r="AP73" i="1" s="1"/>
  <c r="AL73" i="1"/>
  <c r="AM73" i="1" s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R72" i="1"/>
  <c r="AS72" i="1" s="1"/>
  <c r="AO72" i="1"/>
  <c r="AP72" i="1" s="1"/>
  <c r="AL72" i="1"/>
  <c r="AM72" i="1" s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R71" i="1"/>
  <c r="AS71" i="1" s="1"/>
  <c r="AO71" i="1"/>
  <c r="AP71" i="1" s="1"/>
  <c r="AL71" i="1"/>
  <c r="AM71" i="1" s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R70" i="1"/>
  <c r="AS70" i="1" s="1"/>
  <c r="AO70" i="1"/>
  <c r="AP70" i="1" s="1"/>
  <c r="AL70" i="1"/>
  <c r="AM70" i="1" s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R69" i="1"/>
  <c r="AS69" i="1" s="1"/>
  <c r="AO69" i="1"/>
  <c r="AP69" i="1" s="1"/>
  <c r="AL69" i="1"/>
  <c r="AM69" i="1" s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R68" i="1"/>
  <c r="AS68" i="1" s="1"/>
  <c r="AO68" i="1"/>
  <c r="AP68" i="1" s="1"/>
  <c r="AL68" i="1"/>
  <c r="AM68" i="1" s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R67" i="1"/>
  <c r="AS67" i="1" s="1"/>
  <c r="AO67" i="1"/>
  <c r="AP67" i="1" s="1"/>
  <c r="AL67" i="1"/>
  <c r="AM67" i="1" s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R66" i="1"/>
  <c r="AS66" i="1" s="1"/>
  <c r="AO66" i="1"/>
  <c r="AP66" i="1" s="1"/>
  <c r="AL66" i="1"/>
  <c r="AM66" i="1" s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R65" i="1"/>
  <c r="AS65" i="1" s="1"/>
  <c r="AO65" i="1"/>
  <c r="AP65" i="1" s="1"/>
  <c r="AL65" i="1"/>
  <c r="AM65" i="1" s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R64" i="1"/>
  <c r="AS64" i="1" s="1"/>
  <c r="AO64" i="1"/>
  <c r="AP64" i="1" s="1"/>
  <c r="AL64" i="1"/>
  <c r="AM64" i="1" s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R63" i="1"/>
  <c r="AS63" i="1" s="1"/>
  <c r="AO63" i="1"/>
  <c r="AP63" i="1" s="1"/>
  <c r="AL63" i="1"/>
  <c r="AM63" i="1" s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R62" i="1"/>
  <c r="AS62" i="1" s="1"/>
  <c r="AO62" i="1"/>
  <c r="AP62" i="1" s="1"/>
  <c r="AL62" i="1"/>
  <c r="AM62" i="1" s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R61" i="1"/>
  <c r="AS61" i="1" s="1"/>
  <c r="AO61" i="1"/>
  <c r="AP61" i="1" s="1"/>
  <c r="AL61" i="1"/>
  <c r="AM61" i="1" s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R60" i="1"/>
  <c r="AS60" i="1" s="1"/>
  <c r="AO60" i="1"/>
  <c r="AP60" i="1" s="1"/>
  <c r="AL60" i="1"/>
  <c r="AM60" i="1" s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R59" i="1"/>
  <c r="AS59" i="1" s="1"/>
  <c r="AO59" i="1"/>
  <c r="AP59" i="1" s="1"/>
  <c r="AL59" i="1"/>
  <c r="AM59" i="1" s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R58" i="1"/>
  <c r="AS58" i="1" s="1"/>
  <c r="AO58" i="1"/>
  <c r="AP58" i="1" s="1"/>
  <c r="AL58" i="1"/>
  <c r="AM58" i="1" s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R57" i="1"/>
  <c r="AS57" i="1" s="1"/>
  <c r="AO57" i="1"/>
  <c r="AP57" i="1" s="1"/>
  <c r="AL57" i="1"/>
  <c r="AM57" i="1" s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R56" i="1"/>
  <c r="AS56" i="1" s="1"/>
  <c r="AO56" i="1"/>
  <c r="AP56" i="1" s="1"/>
  <c r="AL56" i="1"/>
  <c r="AM56" i="1" s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R55" i="1"/>
  <c r="AS55" i="1" s="1"/>
  <c r="AO55" i="1"/>
  <c r="AP55" i="1" s="1"/>
  <c r="AL55" i="1"/>
  <c r="AM55" i="1" s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R54" i="1"/>
  <c r="AS54" i="1" s="1"/>
  <c r="AO54" i="1"/>
  <c r="AP54" i="1" s="1"/>
  <c r="AL54" i="1"/>
  <c r="AM54" i="1" s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R53" i="1"/>
  <c r="AS53" i="1" s="1"/>
  <c r="AO53" i="1"/>
  <c r="AP53" i="1" s="1"/>
  <c r="AL53" i="1"/>
  <c r="AM53" i="1" s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R52" i="1"/>
  <c r="AS52" i="1" s="1"/>
  <c r="AO52" i="1"/>
  <c r="AP52" i="1" s="1"/>
  <c r="AL52" i="1"/>
  <c r="AM52" i="1" s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R51" i="1"/>
  <c r="AS51" i="1" s="1"/>
  <c r="AO51" i="1"/>
  <c r="AP51" i="1" s="1"/>
  <c r="AL51" i="1"/>
  <c r="AM51" i="1" s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F1" i="1"/>
  <c r="A1" i="1"/>
</calcChain>
</file>

<file path=xl/sharedStrings.xml><?xml version="1.0" encoding="utf-8"?>
<sst xmlns="http://schemas.openxmlformats.org/spreadsheetml/2006/main" count="1417" uniqueCount="173">
  <si>
    <t>セクション１</t>
    <phoneticPr fontId="2"/>
  </si>
  <si>
    <t>セクション２</t>
  </si>
  <si>
    <t>セクション３</t>
  </si>
  <si>
    <t>セクション４</t>
  </si>
  <si>
    <t>POS</t>
    <phoneticPr fontId="2"/>
  </si>
  <si>
    <t>LEG1</t>
    <phoneticPr fontId="2"/>
  </si>
  <si>
    <t>LEG2</t>
    <phoneticPr fontId="2"/>
  </si>
  <si>
    <t>NO.</t>
    <phoneticPr fontId="2"/>
  </si>
  <si>
    <t>DRIVER</t>
    <phoneticPr fontId="2"/>
  </si>
  <si>
    <t>CO DRIVER</t>
    <phoneticPr fontId="2"/>
  </si>
  <si>
    <t>CAR</t>
    <phoneticPr fontId="2"/>
  </si>
  <si>
    <t>CLS</t>
    <phoneticPr fontId="2"/>
  </si>
  <si>
    <t>SS</t>
    <phoneticPr fontId="2"/>
  </si>
  <si>
    <t>PENALTY</t>
    <phoneticPr fontId="2"/>
  </si>
  <si>
    <t>TOTAL</t>
    <phoneticPr fontId="2"/>
  </si>
  <si>
    <t>OV</t>
    <phoneticPr fontId="2"/>
  </si>
  <si>
    <t>TIME</t>
    <phoneticPr fontId="2"/>
  </si>
  <si>
    <t>競技長　　　　　　　　　　　　　　　　　　　　　　　　　　　　　計時委員長</t>
    <rPh sb="0" eb="2">
      <t>キョウギ</t>
    </rPh>
    <rPh sb="2" eb="3">
      <t>チョウ</t>
    </rPh>
    <rPh sb="32" eb="34">
      <t>ケイジ</t>
    </rPh>
    <rPh sb="34" eb="37">
      <t>イインチョウ</t>
    </rPh>
    <phoneticPr fontId="2"/>
  </si>
  <si>
    <t>計時委員長　　　　　　　　　　　　　　　　　　　　　　　　　　　　　　　　　　　　　　　　</t>
    <rPh sb="0" eb="2">
      <t>ケイジ</t>
    </rPh>
    <rPh sb="2" eb="5">
      <t>イインチョウ</t>
    </rPh>
    <phoneticPr fontId="2"/>
  </si>
  <si>
    <t>審査委員長　　　　　　　　　　　　　　　　　　　　　　　　　　審査委員　　　　　　　　　　　　　　　　　　　　　　　　　　審査委員　　　　　　　　　　　　　　　　　　　　　　　　　　</t>
    <rPh sb="0" eb="2">
      <t>シンサ</t>
    </rPh>
    <rPh sb="2" eb="5">
      <t>イインチョウ</t>
    </rPh>
    <rPh sb="31" eb="33">
      <t>シンサ</t>
    </rPh>
    <rPh sb="33" eb="35">
      <t>イイン</t>
    </rPh>
    <rPh sb="61" eb="63">
      <t>シンサ</t>
    </rPh>
    <rPh sb="63" eb="65">
      <t>イイン</t>
    </rPh>
    <phoneticPr fontId="2"/>
  </si>
  <si>
    <t>勝田 範彦</t>
  </si>
  <si>
    <t>木村 裕介</t>
  </si>
  <si>
    <t>GR　YARIS　Rally2</t>
  </si>
  <si>
    <t>JN-1</t>
  </si>
  <si>
    <t/>
  </si>
  <si>
    <t>福永 修</t>
  </si>
  <si>
    <t>齊田　美早子</t>
  </si>
  <si>
    <t>OSAMU焼肉ふじ☆CTE５５５ファビア</t>
  </si>
  <si>
    <t>鎌田　卓麻</t>
  </si>
  <si>
    <t>松本　優一</t>
  </si>
  <si>
    <t>WinmaX　DL　シムス　WRXSTI</t>
  </si>
  <si>
    <t>新井敏弘</t>
  </si>
  <si>
    <t>井上草汰</t>
  </si>
  <si>
    <t>ＳＵＢＡＲＵ　ＷＲＸ　Ｓ４</t>
  </si>
  <si>
    <t>新井　大輝</t>
  </si>
  <si>
    <t>松尾　俊亮</t>
  </si>
  <si>
    <t>Ahead Skoda Fabia R5</t>
  </si>
  <si>
    <t>奴田原　文雄</t>
  </si>
  <si>
    <t>東　駿吾</t>
  </si>
  <si>
    <t>ADVAN　KTMS　GRヤリスラリー2</t>
  </si>
  <si>
    <t>眞貝 知志</t>
  </si>
  <si>
    <t>安藤 裕一</t>
  </si>
  <si>
    <t>GR　YARIS　GR4RallyDAT</t>
  </si>
  <si>
    <t>柳澤　宏至</t>
  </si>
  <si>
    <t>竹下　紀子</t>
  </si>
  <si>
    <t>MATEX-AQTEC　DL　GRヤリス</t>
  </si>
  <si>
    <t>田口　勝彦</t>
  </si>
  <si>
    <t>北川　紗衣</t>
  </si>
  <si>
    <t>AICELLO速心DLヤリスRally２</t>
  </si>
  <si>
    <t>石黒 一暢</t>
  </si>
  <si>
    <t>穴井 謙志郎</t>
  </si>
  <si>
    <t>カヤバ　GRヤリス</t>
  </si>
  <si>
    <t>金岡　義樹</t>
  </si>
  <si>
    <t>マクリン　大地</t>
  </si>
  <si>
    <t>大阪冷研　ファビア</t>
  </si>
  <si>
    <t>三枝 聖弥</t>
  </si>
  <si>
    <t>船木 一祥</t>
  </si>
  <si>
    <t>名古屋スバル ラック ＤＬ ＷＲＸ</t>
  </si>
  <si>
    <t>JN-2</t>
  </si>
  <si>
    <t>小泉　敏志</t>
  </si>
  <si>
    <t>村山　朋香</t>
  </si>
  <si>
    <t>若甦DLドリームドライブGRヤリス</t>
  </si>
  <si>
    <t>塙　将司</t>
  </si>
  <si>
    <t>西村　正義</t>
  </si>
  <si>
    <t>555CTECUSCOWMDLGRヤリス</t>
  </si>
  <si>
    <t>泉 陽介</t>
  </si>
  <si>
    <t>石田 一輝</t>
  </si>
  <si>
    <t>DLitzzクスコセノーテＴＷＲランサー</t>
  </si>
  <si>
    <t>山田啓介</t>
  </si>
  <si>
    <t>藤井俊樹</t>
  </si>
  <si>
    <t>FITEASYソミック石川GRYARIS</t>
  </si>
  <si>
    <t>貝原　聖也</t>
  </si>
  <si>
    <t>西﨑　佳代子</t>
  </si>
  <si>
    <t>ADVICS多賀製作所KoneGRヤリス</t>
  </si>
  <si>
    <t>大竹　直生</t>
  </si>
  <si>
    <t>草加 浩平</t>
  </si>
  <si>
    <t>GR　YARIS　GR4　Rally</t>
  </si>
  <si>
    <t>ＫＡＮＴＡ</t>
  </si>
  <si>
    <t>保井 隆宏</t>
  </si>
  <si>
    <t>ＴＫmotorsport ＧＲＹａｒｉｓ</t>
  </si>
  <si>
    <t>星　涼樹</t>
  </si>
  <si>
    <t>梅本　まどか</t>
  </si>
  <si>
    <t>CUSCO　GRヤリス</t>
  </si>
  <si>
    <t>中溝 悠太</t>
  </si>
  <si>
    <t>小藤　桂一</t>
  </si>
  <si>
    <t>ＭＡＴＥＸ－ＡＱＴＥＣ ＤＬ　ＧＲヤリス</t>
  </si>
  <si>
    <t>最上佳樹</t>
  </si>
  <si>
    <t>前川富哉</t>
  </si>
  <si>
    <t>FIT-EASY ZEALGRYARIS</t>
  </si>
  <si>
    <t>稲葉　摩人</t>
  </si>
  <si>
    <t>立久井　大輝</t>
  </si>
  <si>
    <t>Ahead GR Yaris</t>
  </si>
  <si>
    <t>山本 悠太</t>
  </si>
  <si>
    <t>立久井 和子</t>
  </si>
  <si>
    <t>SammyK-oneルブロスYHGR86</t>
  </si>
  <si>
    <t>JN-3</t>
  </si>
  <si>
    <t>曽根　崇仁</t>
  </si>
  <si>
    <t>竹原　静香</t>
  </si>
  <si>
    <t>Ｐ．ＭＵ☆ＤＬ☆ＩＮＧＩＮＧ☆ＧＲ８６</t>
  </si>
  <si>
    <t>山口　清司</t>
  </si>
  <si>
    <t>丸山　晃助</t>
  </si>
  <si>
    <t>エナペタルADVAN久與GR86</t>
  </si>
  <si>
    <t>長﨑　雅志</t>
  </si>
  <si>
    <t>大矢　啓太</t>
  </si>
  <si>
    <t>NTP NAVUL GR86</t>
  </si>
  <si>
    <t>渡部弘樹</t>
  </si>
  <si>
    <t>鶴巻駿介</t>
  </si>
  <si>
    <t>WinmaX DL Wuerth 86</t>
  </si>
  <si>
    <t>長井　忍</t>
  </si>
  <si>
    <t>梅本　一成</t>
  </si>
  <si>
    <t>ＲＳＫ・ＤＬ・ＢＲＺ</t>
  </si>
  <si>
    <t>内藤　学武</t>
  </si>
  <si>
    <t>大高　徹也</t>
  </si>
  <si>
    <t>YHアーリット　スイフト</t>
  </si>
  <si>
    <t>JN-4</t>
  </si>
  <si>
    <t>西川真太郎</t>
  </si>
  <si>
    <t>本橋貴司</t>
  </si>
  <si>
    <t>スマッシュDLモンスターitzzスイフト</t>
  </si>
  <si>
    <t>高橋　悟志</t>
  </si>
  <si>
    <t>箕作　裕子</t>
  </si>
  <si>
    <t>ミツバＷＭＤＬマジカル冷機スイフト</t>
  </si>
  <si>
    <t>兼松　由奈</t>
  </si>
  <si>
    <t>蔭山　恵</t>
  </si>
  <si>
    <t>大東建託WinmaXクスコDLスイフト</t>
  </si>
  <si>
    <t>前田　宜重</t>
  </si>
  <si>
    <t>岡田　誠</t>
  </si>
  <si>
    <t>トライスイフトスポーツ</t>
  </si>
  <si>
    <t>大倉　聡</t>
  </si>
  <si>
    <t>豊田　耕司</t>
  </si>
  <si>
    <t>AISIN　GR　Yaris　CVT</t>
  </si>
  <si>
    <t>JN-5</t>
  </si>
  <si>
    <t>小川　剛</t>
  </si>
  <si>
    <t>山本　祐也</t>
  </si>
  <si>
    <t>itzz DL BRIDE AN ヤリス</t>
  </si>
  <si>
    <t>河本　拓哉</t>
  </si>
  <si>
    <t>有川　大輔</t>
  </si>
  <si>
    <t>DLクスコWMタカタOTS・TWRデミオ</t>
  </si>
  <si>
    <t>島根　剛</t>
  </si>
  <si>
    <t>宮本　大輝</t>
  </si>
  <si>
    <t>ADVICS 新興 K1 DL ヤリス</t>
  </si>
  <si>
    <t>平川　真子</t>
  </si>
  <si>
    <t>美野　友紀</t>
  </si>
  <si>
    <t>TWR　ヤリス　BRIDE　DL</t>
  </si>
  <si>
    <t>嶋村 徳之</t>
  </si>
  <si>
    <t>佐々木 裕一</t>
  </si>
  <si>
    <t>MATEX-AQTEC DL ヤリス</t>
  </si>
  <si>
    <t>天野 智之</t>
  </si>
  <si>
    <t>井上 裕紀子</t>
  </si>
  <si>
    <t>TRT・DLアクアGR SPORT</t>
  </si>
  <si>
    <t>JN-6</t>
  </si>
  <si>
    <t>清水　和夫</t>
  </si>
  <si>
    <t>山本　磨美</t>
  </si>
  <si>
    <t>SYE YARIS HEV</t>
  </si>
  <si>
    <t>中西　昌人</t>
  </si>
  <si>
    <t>山村　浩三</t>
  </si>
  <si>
    <t>WM・オープンロード・マクゼス・ＣＲ－Ｚ</t>
  </si>
  <si>
    <t>鷲尾　俊一</t>
  </si>
  <si>
    <t>菅野　総一郎</t>
  </si>
  <si>
    <t>アストラルＤLブリットITZZ・CRZ</t>
  </si>
  <si>
    <t>坂地　広之</t>
  </si>
  <si>
    <t>関本　貴史</t>
  </si>
  <si>
    <t>フォーサイト　　ちんあなご　　ヤリス</t>
  </si>
  <si>
    <t>AKIRA</t>
  </si>
  <si>
    <t>羽琉</t>
  </si>
  <si>
    <t>ＴＷＲスープラＤＬ</t>
  </si>
  <si>
    <t>OP</t>
  </si>
  <si>
    <t>藤田　雅巳</t>
  </si>
  <si>
    <t>迫　愛彦</t>
  </si>
  <si>
    <t>アルファロメオ1750GTV-MM</t>
  </si>
  <si>
    <t>DAY離脱</t>
    <rPh sb="3" eb="5">
      <t>リダツ</t>
    </rPh>
    <phoneticPr fontId="2"/>
  </si>
  <si>
    <t>リタイア</t>
  </si>
  <si>
    <t>リタイア</t>
    <phoneticPr fontId="2"/>
  </si>
  <si>
    <t>宛先：全エントラント
発行者：計時委員長
発行日時：2024/04/28 17:00
文書番号：3.11</t>
    <rPh sb="15" eb="17">
      <t>ケイジ</t>
    </rPh>
    <rPh sb="17" eb="20">
      <t>イインチョウ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</si>
</sst>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SS&quot;0"/>
    <numFmt numFmtId="177" formatCode="[&lt;100]#0.0;[&lt;10000]#0&quot;:&quot;00.0;0&quot;:&quot;00&quot;:&quot;00.0"/>
    <numFmt numFmtId="178" formatCode="#0&quot;:&quot;00"/>
  </numFmts>
  <fonts count="6" x14ac:knownFonts="1">
    <font>
      <sz val="11"/>
      <name val="ＭＳ Ｐゴシック"/>
      <family val="3"/>
      <charset val="128"/>
    </font>
    <font>
      <sz val="9"/>
      <color theme="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color theme="0"/>
      <name val="Meiryo UI"/>
      <family val="3"/>
      <charset val="128"/>
    </font>
    <font>
      <sz val="11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4" xfId="0" applyFont="1" applyFill="1" applyBorder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>
      <alignment vertical="center"/>
    </xf>
    <xf numFmtId="0" fontId="3" fillId="3" borderId="15" xfId="0" applyFont="1" applyFill="1" applyBorder="1">
      <alignment vertical="center"/>
    </xf>
    <xf numFmtId="177" fontId="3" fillId="3" borderId="0" xfId="0" applyNumberFormat="1" applyFont="1" applyFill="1">
      <alignment vertical="center"/>
    </xf>
    <xf numFmtId="177" fontId="3" fillId="3" borderId="15" xfId="0" applyNumberFormat="1" applyFont="1" applyFill="1" applyBorder="1">
      <alignment vertical="center"/>
    </xf>
    <xf numFmtId="177" fontId="3" fillId="3" borderId="14" xfId="0" applyNumberFormat="1" applyFont="1" applyFill="1" applyBorder="1">
      <alignment vertical="center"/>
    </xf>
    <xf numFmtId="178" fontId="3" fillId="3" borderId="14" xfId="0" applyNumberFormat="1" applyFont="1" applyFill="1" applyBorder="1">
      <alignment vertical="center"/>
    </xf>
    <xf numFmtId="0" fontId="3" fillId="3" borderId="16" xfId="0" applyFont="1" applyFill="1" applyBorder="1" applyAlignment="1">
      <alignment horizontal="center" vertical="center"/>
    </xf>
    <xf numFmtId="177" fontId="3" fillId="3" borderId="17" xfId="0" applyNumberFormat="1" applyFont="1" applyFill="1" applyBorder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177" fontId="3" fillId="0" borderId="0" xfId="0" applyNumberFormat="1" applyFont="1">
      <alignment vertical="center"/>
    </xf>
    <xf numFmtId="177" fontId="3" fillId="0" borderId="15" xfId="0" applyNumberFormat="1" applyFont="1" applyBorder="1">
      <alignment vertical="center"/>
    </xf>
    <xf numFmtId="177" fontId="3" fillId="0" borderId="14" xfId="0" applyNumberFormat="1" applyFont="1" applyBorder="1">
      <alignment vertical="center"/>
    </xf>
    <xf numFmtId="178" fontId="3" fillId="0" borderId="14" xfId="0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177" fontId="3" fillId="0" borderId="17" xfId="0" applyNumberFormat="1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>
      <alignment vertical="center"/>
    </xf>
    <xf numFmtId="0" fontId="3" fillId="3" borderId="19" xfId="0" applyFont="1" applyFill="1" applyBorder="1">
      <alignment vertical="center"/>
    </xf>
    <xf numFmtId="177" fontId="3" fillId="3" borderId="1" xfId="0" applyNumberFormat="1" applyFont="1" applyFill="1" applyBorder="1">
      <alignment vertical="center"/>
    </xf>
    <xf numFmtId="177" fontId="3" fillId="3" borderId="19" xfId="0" applyNumberFormat="1" applyFont="1" applyFill="1" applyBorder="1">
      <alignment vertical="center"/>
    </xf>
    <xf numFmtId="177" fontId="3" fillId="3" borderId="18" xfId="0" applyNumberFormat="1" applyFont="1" applyFill="1" applyBorder="1">
      <alignment vertical="center"/>
    </xf>
    <xf numFmtId="178" fontId="3" fillId="3" borderId="18" xfId="0" applyNumberFormat="1" applyFont="1" applyFill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177" fontId="3" fillId="3" borderId="20" xfId="0" applyNumberFormat="1" applyFont="1" applyFill="1" applyBorder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3" borderId="0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177" fontId="3" fillId="0" borderId="11" xfId="0" applyNumberFormat="1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9" xfId="0" applyNumberFormat="1" applyFont="1" applyFill="1" applyBorder="1">
      <alignment vertical="center"/>
    </xf>
    <xf numFmtId="178" fontId="3" fillId="0" borderId="9" xfId="0" applyNumberFormat="1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13" xfId="0" applyNumberFormat="1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3" fillId="0" borderId="15" xfId="0" applyNumberFormat="1" applyFont="1" applyFill="1" applyBorder="1">
      <alignment vertical="center"/>
    </xf>
    <xf numFmtId="177" fontId="3" fillId="0" borderId="14" xfId="0" applyNumberFormat="1" applyFont="1" applyFill="1" applyBorder="1">
      <alignment vertical="center"/>
    </xf>
    <xf numFmtId="178" fontId="3" fillId="0" borderId="14" xfId="0" applyNumberFormat="1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177" fontId="3" fillId="0" borderId="17" xfId="0" applyNumberFormat="1" applyFont="1" applyFill="1" applyBorder="1">
      <alignment vertical="center"/>
    </xf>
    <xf numFmtId="0" fontId="3" fillId="0" borderId="15" xfId="0" applyFont="1" applyFill="1" applyBorder="1" applyAlignment="1">
      <alignment horizontal="center" vertical="center"/>
    </xf>
    <xf numFmtId="177" fontId="3" fillId="0" borderId="0" xfId="0" applyNumberFormat="1" applyFont="1" applyFill="1" applyBorder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3" fillId="0" borderId="19" xfId="0" applyNumberFormat="1" applyFont="1" applyFill="1" applyBorder="1">
      <alignment vertical="center"/>
    </xf>
    <xf numFmtId="177" fontId="3" fillId="0" borderId="18" xfId="0" applyNumberFormat="1" applyFont="1" applyFill="1" applyBorder="1">
      <alignment vertical="center"/>
    </xf>
    <xf numFmtId="178" fontId="3" fillId="0" borderId="18" xfId="0" applyNumberFormat="1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177" fontId="3" fillId="0" borderId="20" xfId="0" applyNumberFormat="1" applyFont="1" applyFill="1" applyBorder="1">
      <alignment vertical="center"/>
    </xf>
    <xf numFmtId="0" fontId="3" fillId="0" borderId="19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261937</xdr:colOff>
      <xdr:row>100</xdr:row>
      <xdr:rowOff>133350</xdr:rowOff>
    </xdr:from>
    <xdr:to>
      <xdr:col>7</xdr:col>
      <xdr:colOff>19050</xdr:colOff>
      <xdr:row>103</xdr:row>
      <xdr:rowOff>38100</xdr:rowOff>
    </xdr:to>
    <xdr:sp macro="[1]!ListNone" textlink="">
      <xdr:nvSpPr>
        <xdr:cNvPr id="2" name="AutoShape 2">
          <a:extLst>
            <a:ext uri="{FF2B5EF4-FFF2-40B4-BE49-F238E27FC236}">
              <a16:creationId xmlns="" xmlns:a16="http://schemas.microsoft.com/office/drawing/2014/main" id="{E5BFC63E-7CE2-4CAD-BBF1-7226531D8865}"/>
            </a:ext>
          </a:extLst>
        </xdr:cNvPr>
        <xdr:cNvSpPr>
          <a:spLocks noChangeArrowheads="1"/>
        </xdr:cNvSpPr>
      </xdr:nvSpPr>
      <xdr:spPr bwMode="auto">
        <a:xfrm>
          <a:off x="6148387" y="13011150"/>
          <a:ext cx="1166813" cy="504825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無題</a:t>
          </a:r>
        </a:p>
      </xdr:txBody>
    </xdr:sp>
    <xdr:clientData/>
  </xdr:twoCellAnchor>
  <xdr:twoCellAnchor>
    <xdr:from>
      <xdr:col>7</xdr:col>
      <xdr:colOff>223837</xdr:colOff>
      <xdr:row>100</xdr:row>
      <xdr:rowOff>133350</xdr:rowOff>
    </xdr:from>
    <xdr:to>
      <xdr:col>8</xdr:col>
      <xdr:colOff>500063</xdr:colOff>
      <xdr:row>103</xdr:row>
      <xdr:rowOff>38100</xdr:rowOff>
    </xdr:to>
    <xdr:sp macro="[1]!ListZantei" textlink="">
      <xdr:nvSpPr>
        <xdr:cNvPr id="3" name="AutoShape 3">
          <a:extLst>
            <a:ext uri="{FF2B5EF4-FFF2-40B4-BE49-F238E27FC236}">
              <a16:creationId xmlns="" xmlns:a16="http://schemas.microsoft.com/office/drawing/2014/main" id="{E299797A-38E5-4B0D-88B6-7E921D44FC08}"/>
            </a:ext>
          </a:extLst>
        </xdr:cNvPr>
        <xdr:cNvSpPr>
          <a:spLocks noChangeArrowheads="1"/>
        </xdr:cNvSpPr>
      </xdr:nvSpPr>
      <xdr:spPr bwMode="auto">
        <a:xfrm>
          <a:off x="7519987" y="13011150"/>
          <a:ext cx="981076" cy="504825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暫定結果</a:t>
          </a:r>
        </a:p>
      </xdr:txBody>
    </xdr:sp>
    <xdr:clientData/>
  </xdr:twoCellAnchor>
  <xdr:twoCellAnchor>
    <xdr:from>
      <xdr:col>9</xdr:col>
      <xdr:colOff>214312</xdr:colOff>
      <xdr:row>100</xdr:row>
      <xdr:rowOff>133350</xdr:rowOff>
    </xdr:from>
    <xdr:to>
      <xdr:col>10</xdr:col>
      <xdr:colOff>490538</xdr:colOff>
      <xdr:row>103</xdr:row>
      <xdr:rowOff>38100</xdr:rowOff>
    </xdr:to>
    <xdr:sp macro="[1]!ListSeishiki" textlink="">
      <xdr:nvSpPr>
        <xdr:cNvPr id="4" name="AutoShape 4">
          <a:extLst>
            <a:ext uri="{FF2B5EF4-FFF2-40B4-BE49-F238E27FC236}">
              <a16:creationId xmlns="" xmlns:a16="http://schemas.microsoft.com/office/drawing/2014/main" id="{14A8A7E9-E5C3-4C6F-8DAD-49512EF82B4B}"/>
            </a:ext>
          </a:extLst>
        </xdr:cNvPr>
        <xdr:cNvSpPr>
          <a:spLocks noChangeArrowheads="1"/>
        </xdr:cNvSpPr>
      </xdr:nvSpPr>
      <xdr:spPr bwMode="auto">
        <a:xfrm>
          <a:off x="8920162" y="13011150"/>
          <a:ext cx="981076" cy="504825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正式結果</a:t>
          </a:r>
        </a:p>
      </xdr:txBody>
    </xdr:sp>
    <xdr:clientData/>
  </xdr:twoCellAnchor>
  <xdr:twoCellAnchor editAs="oneCell">
    <xdr:from>
      <xdr:col>0</xdr:col>
      <xdr:colOff>45224</xdr:colOff>
      <xdr:row>0</xdr:row>
      <xdr:rowOff>5139</xdr:rowOff>
    </xdr:from>
    <xdr:to>
      <xdr:col>7</xdr:col>
      <xdr:colOff>297180</xdr:colOff>
      <xdr:row>0</xdr:row>
      <xdr:rowOff>855531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6FCFBA0F-A8C1-F7BC-CCE6-125C54DD9C2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4" r="4061"/>
        <a:stretch/>
      </xdr:blipFill>
      <xdr:spPr bwMode="auto">
        <a:xfrm>
          <a:off x="45224" y="5139"/>
          <a:ext cx="7548106" cy="8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389862</xdr:colOff>
      <xdr:row>0</xdr:row>
      <xdr:rowOff>434599</xdr:rowOff>
    </xdr:from>
    <xdr:ext cx="1645092" cy="338811"/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5C6CC26-B148-FD6D-E633-1D11C392519B}"/>
            </a:ext>
          </a:extLst>
        </xdr:cNvPr>
        <xdr:cNvSpPr txBox="1"/>
      </xdr:nvSpPr>
      <xdr:spPr>
        <a:xfrm>
          <a:off x="8390862" y="434599"/>
          <a:ext cx="1645092" cy="338811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ctr">
          <a:spAutoFit/>
        </a:bodyPr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正 式 結 果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598;&#35336;&#12502;&#12483;&#12463;Ver30a_64_reg2-&#2591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"/>
      <sheetName val="name"/>
      <sheetName val="staList"/>
      <sheetName val="staList "/>
      <sheetName val="pena"/>
      <sheetName val="retire"/>
      <sheetName val="total"/>
      <sheetName val="list"/>
      <sheetName val="list (暫定)"/>
      <sheetName val="JAF"/>
      <sheetName val="JAF (順位ソート用)"/>
      <sheetName val="JAFlist"/>
      <sheetName val="sec(P)"/>
      <sheetName val="tsec"/>
      <sheetName val="stage"/>
      <sheetName val="SS1"/>
      <sheetName val="SS2"/>
      <sheetName val="SS3"/>
      <sheetName val="SS4"/>
      <sheetName val="SS5"/>
      <sheetName val="SS6"/>
      <sheetName val="SS7"/>
      <sheetName val="SS8"/>
      <sheetName val="SS9"/>
      <sheetName val="SS10"/>
      <sheetName val="SS11"/>
      <sheetName val="SS12"/>
      <sheetName val="SS13"/>
      <sheetName val="SS14"/>
      <sheetName val="SS15"/>
      <sheetName val="SS16"/>
      <sheetName val="SS17"/>
      <sheetName val="SS18"/>
      <sheetName val="SS19"/>
      <sheetName val="SS20"/>
      <sheetName val="SS21"/>
      <sheetName val="SS22"/>
      <sheetName val="SS23"/>
      <sheetName val="SS24"/>
    </sheetNames>
    <definedNames>
      <definedName name="ListNone"/>
      <definedName name="ListSeishiki"/>
      <definedName name="ListZantei"/>
    </definedNames>
    <sheetDataSet>
      <sheetData sheetId="0">
        <row r="2">
          <cell r="B2" t="str">
            <v>２０２４年ＪＡＦ全日本ラリー選手権第３戦</v>
          </cell>
        </row>
        <row r="3">
          <cell r="B3" t="str">
            <v>久万高原ラリー</v>
          </cell>
        </row>
        <row r="5">
          <cell r="B5" t="str">
            <v>松山オートクラブ、チーム.エトワール、ドライバーズ・クラブ・ルーキー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9">
          <cell r="BS49">
            <v>0</v>
          </cell>
          <cell r="BT49">
            <v>0</v>
          </cell>
          <cell r="BU49">
            <v>0</v>
          </cell>
          <cell r="BW49">
            <v>0</v>
          </cell>
          <cell r="FL49">
            <v>0</v>
          </cell>
          <cell r="GQ49">
            <v>0</v>
          </cell>
          <cell r="HX49">
            <v>0</v>
          </cell>
          <cell r="HY49">
            <v>0</v>
          </cell>
        </row>
        <row r="50">
          <cell r="BS50">
            <v>0</v>
          </cell>
          <cell r="BT50">
            <v>0</v>
          </cell>
          <cell r="BU50">
            <v>0</v>
          </cell>
          <cell r="BW50">
            <v>0</v>
          </cell>
          <cell r="FL50">
            <v>0</v>
          </cell>
          <cell r="GQ50">
            <v>0</v>
          </cell>
          <cell r="HX50">
            <v>0</v>
          </cell>
          <cell r="HY50">
            <v>0</v>
          </cell>
        </row>
        <row r="51">
          <cell r="BS51">
            <v>0</v>
          </cell>
          <cell r="BT51">
            <v>0</v>
          </cell>
          <cell r="BU51">
            <v>0</v>
          </cell>
          <cell r="BW51">
            <v>0</v>
          </cell>
          <cell r="FL51">
            <v>0</v>
          </cell>
          <cell r="GQ51">
            <v>0</v>
          </cell>
          <cell r="HX51">
            <v>0</v>
          </cell>
          <cell r="HY51">
            <v>0</v>
          </cell>
        </row>
        <row r="52">
          <cell r="BS52">
            <v>0</v>
          </cell>
          <cell r="BT52">
            <v>0</v>
          </cell>
          <cell r="BU52">
            <v>0</v>
          </cell>
          <cell r="BW52">
            <v>0</v>
          </cell>
          <cell r="FL52">
            <v>0</v>
          </cell>
          <cell r="GQ52">
            <v>0</v>
          </cell>
          <cell r="HX52">
            <v>0</v>
          </cell>
          <cell r="HY52">
            <v>0</v>
          </cell>
        </row>
        <row r="53">
          <cell r="BS53">
            <v>0</v>
          </cell>
          <cell r="BT53">
            <v>0</v>
          </cell>
          <cell r="BU53">
            <v>0</v>
          </cell>
          <cell r="BW53">
            <v>0</v>
          </cell>
          <cell r="FL53">
            <v>0</v>
          </cell>
          <cell r="GQ53">
            <v>0</v>
          </cell>
          <cell r="HX53">
            <v>0</v>
          </cell>
          <cell r="HY53">
            <v>0</v>
          </cell>
        </row>
        <row r="54">
          <cell r="BS54">
            <v>0</v>
          </cell>
          <cell r="BT54">
            <v>0</v>
          </cell>
          <cell r="BU54">
            <v>0</v>
          </cell>
          <cell r="BW54">
            <v>0</v>
          </cell>
          <cell r="FL54">
            <v>0</v>
          </cell>
          <cell r="GQ54">
            <v>0</v>
          </cell>
          <cell r="HX54">
            <v>0</v>
          </cell>
          <cell r="HY54">
            <v>0</v>
          </cell>
        </row>
        <row r="55">
          <cell r="BS55">
            <v>0</v>
          </cell>
          <cell r="BT55">
            <v>0</v>
          </cell>
          <cell r="BU55">
            <v>0</v>
          </cell>
          <cell r="BW55">
            <v>0</v>
          </cell>
          <cell r="FL55">
            <v>0</v>
          </cell>
          <cell r="GQ55">
            <v>0</v>
          </cell>
          <cell r="HX55">
            <v>0</v>
          </cell>
          <cell r="HY55">
            <v>0</v>
          </cell>
        </row>
        <row r="56">
          <cell r="BS56">
            <v>0</v>
          </cell>
          <cell r="BT56">
            <v>0</v>
          </cell>
          <cell r="BU56">
            <v>0</v>
          </cell>
          <cell r="BW56">
            <v>0</v>
          </cell>
          <cell r="FL56">
            <v>0</v>
          </cell>
          <cell r="GQ56">
            <v>0</v>
          </cell>
          <cell r="HX56">
            <v>0</v>
          </cell>
          <cell r="HY56">
            <v>0</v>
          </cell>
        </row>
        <row r="57">
          <cell r="BS57">
            <v>0</v>
          </cell>
          <cell r="BT57">
            <v>0</v>
          </cell>
          <cell r="BU57">
            <v>0</v>
          </cell>
          <cell r="BW57">
            <v>0</v>
          </cell>
          <cell r="FL57">
            <v>0</v>
          </cell>
          <cell r="GQ57">
            <v>0</v>
          </cell>
          <cell r="HX57">
            <v>0</v>
          </cell>
          <cell r="HY57">
            <v>0</v>
          </cell>
        </row>
        <row r="58">
          <cell r="BS58">
            <v>0</v>
          </cell>
          <cell r="BT58">
            <v>0</v>
          </cell>
          <cell r="BU58">
            <v>0</v>
          </cell>
          <cell r="BW58">
            <v>0</v>
          </cell>
          <cell r="FL58">
            <v>0</v>
          </cell>
          <cell r="GQ58">
            <v>0</v>
          </cell>
          <cell r="HX58">
            <v>0</v>
          </cell>
          <cell r="HY58">
            <v>0</v>
          </cell>
        </row>
        <row r="59">
          <cell r="BS59">
            <v>0</v>
          </cell>
          <cell r="BT59">
            <v>0</v>
          </cell>
          <cell r="BU59">
            <v>0</v>
          </cell>
          <cell r="BW59">
            <v>0</v>
          </cell>
          <cell r="FL59">
            <v>0</v>
          </cell>
          <cell r="GQ59">
            <v>0</v>
          </cell>
          <cell r="HX59">
            <v>0</v>
          </cell>
          <cell r="HY59">
            <v>0</v>
          </cell>
        </row>
        <row r="60">
          <cell r="BS60">
            <v>0</v>
          </cell>
          <cell r="BT60">
            <v>0</v>
          </cell>
          <cell r="BU60">
            <v>0</v>
          </cell>
          <cell r="BW60">
            <v>0</v>
          </cell>
          <cell r="FL60">
            <v>0</v>
          </cell>
          <cell r="GQ60">
            <v>0</v>
          </cell>
          <cell r="HX60">
            <v>0</v>
          </cell>
          <cell r="HY60">
            <v>0</v>
          </cell>
        </row>
        <row r="61">
          <cell r="BS61">
            <v>0</v>
          </cell>
          <cell r="BT61">
            <v>0</v>
          </cell>
          <cell r="BU61">
            <v>0</v>
          </cell>
          <cell r="BW61">
            <v>0</v>
          </cell>
          <cell r="FL61">
            <v>0</v>
          </cell>
          <cell r="GQ61">
            <v>0</v>
          </cell>
          <cell r="HX61">
            <v>0</v>
          </cell>
          <cell r="HY61">
            <v>0</v>
          </cell>
        </row>
        <row r="62">
          <cell r="BS62">
            <v>0</v>
          </cell>
          <cell r="BT62">
            <v>0</v>
          </cell>
          <cell r="BU62">
            <v>0</v>
          </cell>
          <cell r="BW62">
            <v>0</v>
          </cell>
          <cell r="FL62">
            <v>0</v>
          </cell>
          <cell r="GQ62">
            <v>0</v>
          </cell>
          <cell r="HX62">
            <v>0</v>
          </cell>
          <cell r="HY62">
            <v>0</v>
          </cell>
        </row>
        <row r="63">
          <cell r="BS63">
            <v>0</v>
          </cell>
          <cell r="BT63">
            <v>0</v>
          </cell>
          <cell r="BU63">
            <v>0</v>
          </cell>
          <cell r="BW63">
            <v>0</v>
          </cell>
          <cell r="FL63">
            <v>0</v>
          </cell>
          <cell r="GQ63">
            <v>0</v>
          </cell>
          <cell r="HX63">
            <v>0</v>
          </cell>
          <cell r="HY63">
            <v>0</v>
          </cell>
        </row>
        <row r="64">
          <cell r="BS64">
            <v>0</v>
          </cell>
          <cell r="BT64">
            <v>0</v>
          </cell>
          <cell r="BU64">
            <v>0</v>
          </cell>
          <cell r="BW64">
            <v>0</v>
          </cell>
          <cell r="FL64">
            <v>0</v>
          </cell>
          <cell r="GQ64">
            <v>0</v>
          </cell>
          <cell r="HX64">
            <v>0</v>
          </cell>
          <cell r="HY64">
            <v>0</v>
          </cell>
        </row>
        <row r="65">
          <cell r="BS65">
            <v>0</v>
          </cell>
          <cell r="BT65">
            <v>0</v>
          </cell>
          <cell r="BU65">
            <v>0</v>
          </cell>
          <cell r="BW65">
            <v>0</v>
          </cell>
          <cell r="FL65">
            <v>0</v>
          </cell>
          <cell r="GQ65">
            <v>0</v>
          </cell>
          <cell r="HX65">
            <v>0</v>
          </cell>
          <cell r="HY65">
            <v>0</v>
          </cell>
        </row>
        <row r="66">
          <cell r="BS66">
            <v>0</v>
          </cell>
          <cell r="BT66">
            <v>0</v>
          </cell>
          <cell r="BU66">
            <v>0</v>
          </cell>
          <cell r="BW66">
            <v>0</v>
          </cell>
          <cell r="FL66">
            <v>0</v>
          </cell>
          <cell r="GQ66">
            <v>0</v>
          </cell>
          <cell r="HX66">
            <v>0</v>
          </cell>
          <cell r="HY66">
            <v>0</v>
          </cell>
        </row>
        <row r="67">
          <cell r="BS67">
            <v>0</v>
          </cell>
          <cell r="BT67">
            <v>0</v>
          </cell>
          <cell r="BU67">
            <v>0</v>
          </cell>
          <cell r="BW67">
            <v>0</v>
          </cell>
          <cell r="FL67">
            <v>0</v>
          </cell>
          <cell r="GQ67">
            <v>0</v>
          </cell>
          <cell r="HX67">
            <v>0</v>
          </cell>
          <cell r="HY67">
            <v>0</v>
          </cell>
        </row>
        <row r="68">
          <cell r="BS68">
            <v>0</v>
          </cell>
          <cell r="BT68">
            <v>0</v>
          </cell>
          <cell r="BU68">
            <v>0</v>
          </cell>
          <cell r="BW68">
            <v>0</v>
          </cell>
          <cell r="FL68">
            <v>0</v>
          </cell>
          <cell r="GQ68">
            <v>0</v>
          </cell>
          <cell r="HX68">
            <v>0</v>
          </cell>
          <cell r="HY68">
            <v>0</v>
          </cell>
        </row>
        <row r="69">
          <cell r="BS69">
            <v>0</v>
          </cell>
          <cell r="BT69">
            <v>0</v>
          </cell>
          <cell r="BU69">
            <v>0</v>
          </cell>
          <cell r="BW69">
            <v>0</v>
          </cell>
          <cell r="FL69">
            <v>0</v>
          </cell>
          <cell r="GQ69">
            <v>0</v>
          </cell>
          <cell r="HX69">
            <v>0</v>
          </cell>
          <cell r="HY69">
            <v>0</v>
          </cell>
        </row>
        <row r="70">
          <cell r="BS70">
            <v>0</v>
          </cell>
          <cell r="BT70">
            <v>0</v>
          </cell>
          <cell r="BU70">
            <v>0</v>
          </cell>
          <cell r="BW70">
            <v>0</v>
          </cell>
          <cell r="FL70">
            <v>0</v>
          </cell>
          <cell r="GQ70">
            <v>0</v>
          </cell>
          <cell r="HX70">
            <v>0</v>
          </cell>
          <cell r="HY70">
            <v>0</v>
          </cell>
        </row>
        <row r="71">
          <cell r="BS71">
            <v>0</v>
          </cell>
          <cell r="BT71">
            <v>0</v>
          </cell>
          <cell r="BU71">
            <v>0</v>
          </cell>
          <cell r="BW71">
            <v>0</v>
          </cell>
          <cell r="FL71">
            <v>0</v>
          </cell>
          <cell r="GQ71">
            <v>0</v>
          </cell>
          <cell r="HX71">
            <v>0</v>
          </cell>
          <cell r="HY71">
            <v>0</v>
          </cell>
        </row>
        <row r="72">
          <cell r="BS72">
            <v>0</v>
          </cell>
          <cell r="BT72">
            <v>0</v>
          </cell>
          <cell r="BU72">
            <v>0</v>
          </cell>
          <cell r="BW72">
            <v>0</v>
          </cell>
          <cell r="FL72">
            <v>0</v>
          </cell>
          <cell r="GQ72">
            <v>0</v>
          </cell>
          <cell r="HX72">
            <v>0</v>
          </cell>
          <cell r="HY72">
            <v>0</v>
          </cell>
        </row>
        <row r="73">
          <cell r="BS73">
            <v>0</v>
          </cell>
          <cell r="BT73">
            <v>0</v>
          </cell>
          <cell r="BU73">
            <v>0</v>
          </cell>
          <cell r="BW73">
            <v>0</v>
          </cell>
          <cell r="FL73">
            <v>0</v>
          </cell>
          <cell r="GQ73">
            <v>0</v>
          </cell>
          <cell r="HX73">
            <v>0</v>
          </cell>
          <cell r="HY73">
            <v>0</v>
          </cell>
        </row>
        <row r="74">
          <cell r="BS74">
            <v>0</v>
          </cell>
          <cell r="BT74">
            <v>0</v>
          </cell>
          <cell r="BU74">
            <v>0</v>
          </cell>
          <cell r="BW74">
            <v>0</v>
          </cell>
          <cell r="FL74">
            <v>0</v>
          </cell>
          <cell r="GQ74">
            <v>0</v>
          </cell>
          <cell r="HX74">
            <v>0</v>
          </cell>
          <cell r="HY74">
            <v>0</v>
          </cell>
        </row>
        <row r="75">
          <cell r="BS75">
            <v>0</v>
          </cell>
          <cell r="BT75">
            <v>0</v>
          </cell>
          <cell r="BU75">
            <v>0</v>
          </cell>
          <cell r="BW75">
            <v>0</v>
          </cell>
          <cell r="FL75">
            <v>0</v>
          </cell>
          <cell r="GQ75">
            <v>0</v>
          </cell>
          <cell r="HX75">
            <v>0</v>
          </cell>
          <cell r="HY75">
            <v>0</v>
          </cell>
        </row>
        <row r="76">
          <cell r="BS76">
            <v>0</v>
          </cell>
          <cell r="BT76">
            <v>0</v>
          </cell>
          <cell r="BU76">
            <v>0</v>
          </cell>
          <cell r="BW76">
            <v>0</v>
          </cell>
          <cell r="FL76">
            <v>0</v>
          </cell>
          <cell r="GQ76">
            <v>0</v>
          </cell>
          <cell r="HX76">
            <v>0</v>
          </cell>
          <cell r="HY76">
            <v>0</v>
          </cell>
        </row>
        <row r="77">
          <cell r="BS77">
            <v>0</v>
          </cell>
          <cell r="BT77">
            <v>0</v>
          </cell>
          <cell r="BU77">
            <v>0</v>
          </cell>
          <cell r="BW77">
            <v>0</v>
          </cell>
          <cell r="FL77">
            <v>0</v>
          </cell>
          <cell r="GQ77">
            <v>0</v>
          </cell>
          <cell r="HX77">
            <v>0</v>
          </cell>
          <cell r="HY77">
            <v>0</v>
          </cell>
        </row>
        <row r="78">
          <cell r="BS78">
            <v>0</v>
          </cell>
          <cell r="BT78">
            <v>0</v>
          </cell>
          <cell r="BU78">
            <v>0</v>
          </cell>
          <cell r="BW78">
            <v>0</v>
          </cell>
          <cell r="FL78">
            <v>0</v>
          </cell>
          <cell r="GQ78">
            <v>0</v>
          </cell>
          <cell r="HX78">
            <v>0</v>
          </cell>
          <cell r="HY78">
            <v>0</v>
          </cell>
        </row>
        <row r="79">
          <cell r="BS79">
            <v>0</v>
          </cell>
          <cell r="BT79">
            <v>0</v>
          </cell>
          <cell r="BU79">
            <v>0</v>
          </cell>
          <cell r="BW79">
            <v>0</v>
          </cell>
          <cell r="FL79">
            <v>0</v>
          </cell>
          <cell r="GQ79">
            <v>0</v>
          </cell>
          <cell r="HX79">
            <v>0</v>
          </cell>
          <cell r="HY79">
            <v>0</v>
          </cell>
        </row>
        <row r="80">
          <cell r="BS80">
            <v>0</v>
          </cell>
          <cell r="BT80">
            <v>0</v>
          </cell>
          <cell r="BU80">
            <v>0</v>
          </cell>
          <cell r="BW80">
            <v>0</v>
          </cell>
          <cell r="FL80">
            <v>0</v>
          </cell>
          <cell r="GQ80">
            <v>0</v>
          </cell>
          <cell r="HX80">
            <v>0</v>
          </cell>
          <cell r="HY80">
            <v>0</v>
          </cell>
        </row>
        <row r="81">
          <cell r="BS81">
            <v>0</v>
          </cell>
          <cell r="BT81">
            <v>0</v>
          </cell>
          <cell r="BU81">
            <v>0</v>
          </cell>
          <cell r="BW81">
            <v>0</v>
          </cell>
          <cell r="FL81">
            <v>0</v>
          </cell>
          <cell r="GQ81">
            <v>0</v>
          </cell>
          <cell r="HX81">
            <v>0</v>
          </cell>
          <cell r="HY81">
            <v>0</v>
          </cell>
        </row>
        <row r="82">
          <cell r="BS82">
            <v>0</v>
          </cell>
          <cell r="BT82">
            <v>0</v>
          </cell>
          <cell r="BU82">
            <v>0</v>
          </cell>
          <cell r="BW82">
            <v>0</v>
          </cell>
          <cell r="FL82">
            <v>0</v>
          </cell>
          <cell r="GQ82">
            <v>0</v>
          </cell>
          <cell r="HX82">
            <v>0</v>
          </cell>
          <cell r="HY82">
            <v>0</v>
          </cell>
        </row>
        <row r="83">
          <cell r="BS83">
            <v>0</v>
          </cell>
          <cell r="BT83">
            <v>0</v>
          </cell>
          <cell r="BU83">
            <v>0</v>
          </cell>
          <cell r="BW83">
            <v>0</v>
          </cell>
          <cell r="FL83">
            <v>0</v>
          </cell>
          <cell r="GQ83">
            <v>0</v>
          </cell>
          <cell r="HX83">
            <v>0</v>
          </cell>
          <cell r="HY83">
            <v>0</v>
          </cell>
        </row>
        <row r="84">
          <cell r="BS84">
            <v>0</v>
          </cell>
          <cell r="BT84">
            <v>0</v>
          </cell>
          <cell r="BU84">
            <v>0</v>
          </cell>
          <cell r="BW84">
            <v>0</v>
          </cell>
          <cell r="FL84">
            <v>0</v>
          </cell>
          <cell r="GQ84">
            <v>0</v>
          </cell>
          <cell r="HX84">
            <v>0</v>
          </cell>
          <cell r="HY84">
            <v>0</v>
          </cell>
        </row>
        <row r="85">
          <cell r="BS85">
            <v>0</v>
          </cell>
          <cell r="BT85">
            <v>0</v>
          </cell>
          <cell r="BU85">
            <v>0</v>
          </cell>
          <cell r="BW85">
            <v>0</v>
          </cell>
          <cell r="FL85">
            <v>0</v>
          </cell>
          <cell r="GQ85">
            <v>0</v>
          </cell>
          <cell r="HX85">
            <v>0</v>
          </cell>
          <cell r="HY85">
            <v>0</v>
          </cell>
        </row>
        <row r="86">
          <cell r="BS86">
            <v>0</v>
          </cell>
          <cell r="BT86">
            <v>0</v>
          </cell>
          <cell r="BU86">
            <v>0</v>
          </cell>
          <cell r="BW86">
            <v>0</v>
          </cell>
          <cell r="FL86">
            <v>0</v>
          </cell>
          <cell r="GQ86">
            <v>0</v>
          </cell>
          <cell r="HX86">
            <v>0</v>
          </cell>
          <cell r="HY86">
            <v>0</v>
          </cell>
        </row>
        <row r="87">
          <cell r="BS87">
            <v>0</v>
          </cell>
          <cell r="BT87">
            <v>0</v>
          </cell>
          <cell r="BU87">
            <v>0</v>
          </cell>
          <cell r="BW87">
            <v>0</v>
          </cell>
          <cell r="FL87">
            <v>0</v>
          </cell>
          <cell r="GQ87">
            <v>0</v>
          </cell>
          <cell r="HX87">
            <v>0</v>
          </cell>
          <cell r="HY87">
            <v>0</v>
          </cell>
        </row>
        <row r="88">
          <cell r="BS88">
            <v>0</v>
          </cell>
          <cell r="BT88">
            <v>0</v>
          </cell>
          <cell r="BU88">
            <v>0</v>
          </cell>
          <cell r="BW88">
            <v>0</v>
          </cell>
          <cell r="FL88">
            <v>0</v>
          </cell>
          <cell r="GQ88">
            <v>0</v>
          </cell>
          <cell r="HX88">
            <v>0</v>
          </cell>
          <cell r="HY88">
            <v>0</v>
          </cell>
        </row>
        <row r="89">
          <cell r="BS89">
            <v>0</v>
          </cell>
          <cell r="BT89">
            <v>0</v>
          </cell>
          <cell r="BU89">
            <v>0</v>
          </cell>
          <cell r="BW89">
            <v>0</v>
          </cell>
          <cell r="FL89">
            <v>0</v>
          </cell>
          <cell r="GQ89">
            <v>0</v>
          </cell>
          <cell r="HX89">
            <v>0</v>
          </cell>
          <cell r="HY89">
            <v>0</v>
          </cell>
        </row>
        <row r="90">
          <cell r="BS90">
            <v>0</v>
          </cell>
          <cell r="BT90">
            <v>0</v>
          </cell>
          <cell r="BU90">
            <v>0</v>
          </cell>
          <cell r="BW90">
            <v>0</v>
          </cell>
          <cell r="FL90">
            <v>0</v>
          </cell>
          <cell r="GQ90">
            <v>0</v>
          </cell>
          <cell r="HX90">
            <v>0</v>
          </cell>
          <cell r="HY90">
            <v>0</v>
          </cell>
        </row>
        <row r="91">
          <cell r="BS91">
            <v>0</v>
          </cell>
          <cell r="BT91">
            <v>0</v>
          </cell>
          <cell r="BU91">
            <v>0</v>
          </cell>
          <cell r="BW91">
            <v>0</v>
          </cell>
          <cell r="FL91">
            <v>0</v>
          </cell>
          <cell r="GQ91">
            <v>0</v>
          </cell>
          <cell r="HX91">
            <v>0</v>
          </cell>
          <cell r="HY91">
            <v>0</v>
          </cell>
        </row>
        <row r="92">
          <cell r="BW92">
            <v>8</v>
          </cell>
          <cell r="FL92">
            <v>4</v>
          </cell>
          <cell r="GQ92">
            <v>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indexed="42"/>
  </sheetPr>
  <dimension ref="A1:AV108"/>
  <sheetViews>
    <sheetView tabSelected="1" view="pageBreakPreview" zoomScale="75" zoomScaleNormal="100" zoomScaleSheetLayoutView="75" workbookViewId="0">
      <pane xSplit="5" ySplit="3" topLeftCell="F4" activePane="bottomRight" state="frozen"/>
      <selection activeCell="A9" sqref="A9"/>
      <selection pane="topRight" activeCell="A9" sqref="A9"/>
      <selection pane="bottomLeft" activeCell="A9" sqref="A9"/>
      <selection pane="bottomRight" activeCell="AO1" sqref="AO1:AT1"/>
    </sheetView>
  </sheetViews>
  <sheetFormatPr defaultColWidth="9" defaultRowHeight="15.75" x14ac:dyDescent="0.15"/>
  <cols>
    <col min="1" max="1" width="4.5" style="31" bestFit="1" customWidth="1"/>
    <col min="2" max="2" width="13.875" style="32" customWidth="1"/>
    <col min="3" max="3" width="13.875" style="33" customWidth="1"/>
    <col min="4" max="4" width="39.125" style="32" customWidth="1"/>
    <col min="5" max="5" width="5.875" style="31" customWidth="1"/>
    <col min="6" max="13" width="9.25" style="41" bestFit="1" customWidth="1"/>
    <col min="14" max="34" width="7.25" style="41" hidden="1" customWidth="1"/>
    <col min="35" max="35" width="7.25" style="33" hidden="1" customWidth="1"/>
    <col min="36" max="36" width="11.5" style="32" bestFit="1" customWidth="1"/>
    <col min="37" max="37" width="10.125" style="32" bestFit="1" customWidth="1"/>
    <col min="38" max="38" width="11.5" style="32" bestFit="1" customWidth="1"/>
    <col min="39" max="39" width="5.25" style="32" bestFit="1" customWidth="1"/>
    <col min="40" max="40" width="4.625" style="31" bestFit="1" customWidth="1"/>
    <col min="41" max="41" width="11.5" style="41" bestFit="1" customWidth="1"/>
    <col min="42" max="42" width="5.25" style="41" bestFit="1" customWidth="1"/>
    <col min="43" max="43" width="4.625" style="41" bestFit="1" customWidth="1"/>
    <col min="44" max="44" width="8.625" style="41" customWidth="1"/>
    <col min="45" max="46" width="4.75" style="41" customWidth="1"/>
    <col min="47" max="16384" width="9" style="41"/>
  </cols>
  <sheetData>
    <row r="1" spans="1:48" s="2" customFormat="1" ht="78" customHeight="1" x14ac:dyDescent="0.25">
      <c r="A1" s="1" t="str">
        <f>[1]ent!B3</f>
        <v>久万高原ラリー</v>
      </c>
      <c r="E1" s="3"/>
      <c r="F1" s="92" t="str">
        <f>[1]ent!B2</f>
        <v>２０２４年ＪＡＦ全日本ラリー選手権第３戦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N1" s="4"/>
      <c r="AO1" s="94" t="s">
        <v>172</v>
      </c>
      <c r="AP1" s="95"/>
      <c r="AQ1" s="95"/>
      <c r="AR1" s="95"/>
      <c r="AS1" s="95"/>
      <c r="AT1" s="95"/>
      <c r="AV1" s="1"/>
    </row>
    <row r="2" spans="1:48" s="6" customFormat="1" ht="18" customHeight="1" x14ac:dyDescent="0.15">
      <c r="A2" s="5"/>
      <c r="E2" s="5"/>
      <c r="F2" s="96" t="s">
        <v>0</v>
      </c>
      <c r="G2" s="96"/>
      <c r="H2" s="96" t="s">
        <v>1</v>
      </c>
      <c r="I2" s="96"/>
      <c r="J2" s="96" t="s">
        <v>2</v>
      </c>
      <c r="K2" s="96"/>
      <c r="L2" s="96" t="s">
        <v>3</v>
      </c>
      <c r="M2" s="9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8"/>
      <c r="AJ2" s="9"/>
      <c r="AM2" s="97" t="s">
        <v>4</v>
      </c>
      <c r="AN2" s="98"/>
      <c r="AO2" s="99" t="s">
        <v>5</v>
      </c>
      <c r="AP2" s="98"/>
      <c r="AQ2" s="100"/>
      <c r="AR2" s="97" t="s">
        <v>6</v>
      </c>
      <c r="AS2" s="98"/>
      <c r="AT2" s="100"/>
    </row>
    <row r="3" spans="1:48" s="18" customFormat="1" ht="18" customHeight="1" x14ac:dyDescent="0.15">
      <c r="A3" s="10" t="s">
        <v>7</v>
      </c>
      <c r="B3" s="11" t="s">
        <v>8</v>
      </c>
      <c r="C3" s="12" t="s">
        <v>9</v>
      </c>
      <c r="D3" s="11" t="s">
        <v>10</v>
      </c>
      <c r="E3" s="10" t="s">
        <v>11</v>
      </c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>
        <v>14</v>
      </c>
      <c r="T3" s="13">
        <v>15</v>
      </c>
      <c r="U3" s="13">
        <v>16</v>
      </c>
      <c r="V3" s="13">
        <v>17</v>
      </c>
      <c r="W3" s="13">
        <v>18</v>
      </c>
      <c r="X3" s="13">
        <v>19</v>
      </c>
      <c r="Y3" s="13">
        <v>20</v>
      </c>
      <c r="Z3" s="13">
        <v>21</v>
      </c>
      <c r="AA3" s="13">
        <v>22</v>
      </c>
      <c r="AB3" s="13">
        <v>23</v>
      </c>
      <c r="AC3" s="13">
        <v>24</v>
      </c>
      <c r="AD3" s="13">
        <v>25</v>
      </c>
      <c r="AE3" s="13">
        <v>26</v>
      </c>
      <c r="AF3" s="13">
        <v>27</v>
      </c>
      <c r="AG3" s="13">
        <v>28</v>
      </c>
      <c r="AH3" s="13">
        <v>29</v>
      </c>
      <c r="AI3" s="14">
        <v>30</v>
      </c>
      <c r="AJ3" s="10" t="s">
        <v>12</v>
      </c>
      <c r="AK3" s="10" t="s">
        <v>13</v>
      </c>
      <c r="AL3" s="10" t="s">
        <v>14</v>
      </c>
      <c r="AM3" s="10" t="s">
        <v>11</v>
      </c>
      <c r="AN3" s="15" t="s">
        <v>15</v>
      </c>
      <c r="AO3" s="16" t="s">
        <v>16</v>
      </c>
      <c r="AP3" s="10" t="s">
        <v>11</v>
      </c>
      <c r="AQ3" s="17" t="s">
        <v>15</v>
      </c>
      <c r="AR3" s="10" t="s">
        <v>16</v>
      </c>
      <c r="AS3" s="10" t="s">
        <v>11</v>
      </c>
      <c r="AT3" s="17" t="s">
        <v>15</v>
      </c>
    </row>
    <row r="4" spans="1:48" s="19" customFormat="1" ht="18" customHeight="1" x14ac:dyDescent="0.15">
      <c r="A4" s="58">
        <v>1</v>
      </c>
      <c r="B4" s="59" t="s">
        <v>20</v>
      </c>
      <c r="C4" s="60" t="s">
        <v>21</v>
      </c>
      <c r="D4" s="59" t="s">
        <v>22</v>
      </c>
      <c r="E4" s="58" t="s">
        <v>23</v>
      </c>
      <c r="F4" s="61">
        <v>924.7</v>
      </c>
      <c r="G4" s="61">
        <v>1135.4000000000001</v>
      </c>
      <c r="H4" s="61">
        <v>929</v>
      </c>
      <c r="I4" s="61">
        <v>1146.8</v>
      </c>
      <c r="J4" s="61">
        <v>1142</v>
      </c>
      <c r="K4" s="61">
        <v>953.1</v>
      </c>
      <c r="L4" s="61">
        <v>1129.0999999999999</v>
      </c>
      <c r="M4" s="61">
        <v>1007.9</v>
      </c>
      <c r="N4" s="61" t="s">
        <v>24</v>
      </c>
      <c r="O4" s="61" t="s">
        <v>24</v>
      </c>
      <c r="P4" s="61" t="s">
        <v>24</v>
      </c>
      <c r="Q4" s="61" t="s">
        <v>24</v>
      </c>
      <c r="R4" s="61" t="s">
        <v>24</v>
      </c>
      <c r="S4" s="61" t="s">
        <v>24</v>
      </c>
      <c r="T4" s="61" t="s">
        <v>24</v>
      </c>
      <c r="U4" s="61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24</v>
      </c>
      <c r="AD4" s="61" t="s">
        <v>24</v>
      </c>
      <c r="AE4" s="61" t="s">
        <v>24</v>
      </c>
      <c r="AF4" s="61" t="s">
        <v>24</v>
      </c>
      <c r="AG4" s="61" t="s">
        <v>24</v>
      </c>
      <c r="AH4" s="61" t="s">
        <v>24</v>
      </c>
      <c r="AI4" s="62" t="s">
        <v>24</v>
      </c>
      <c r="AJ4" s="63">
        <v>12528</v>
      </c>
      <c r="AK4" s="64" t="s">
        <v>24</v>
      </c>
      <c r="AL4" s="63">
        <v>12528</v>
      </c>
      <c r="AM4" s="58">
        <v>1</v>
      </c>
      <c r="AN4" s="65">
        <v>1</v>
      </c>
      <c r="AO4" s="66">
        <v>4215.8999999999996</v>
      </c>
      <c r="AP4" s="58">
        <v>1</v>
      </c>
      <c r="AQ4" s="67">
        <v>1</v>
      </c>
      <c r="AR4" s="63">
        <v>4312.1000000000004</v>
      </c>
      <c r="AS4" s="58">
        <v>1</v>
      </c>
      <c r="AT4" s="67">
        <v>1</v>
      </c>
    </row>
    <row r="5" spans="1:48" s="30" customFormat="1" ht="18" customHeight="1" x14ac:dyDescent="0.15">
      <c r="A5" s="68">
        <v>9</v>
      </c>
      <c r="B5" s="69" t="s">
        <v>46</v>
      </c>
      <c r="C5" s="70" t="s">
        <v>47</v>
      </c>
      <c r="D5" s="69" t="s">
        <v>48</v>
      </c>
      <c r="E5" s="68" t="s">
        <v>23</v>
      </c>
      <c r="F5" s="71">
        <v>953.8</v>
      </c>
      <c r="G5" s="71">
        <v>1158.5</v>
      </c>
      <c r="H5" s="71">
        <v>946.4</v>
      </c>
      <c r="I5" s="71">
        <v>1201.8</v>
      </c>
      <c r="J5" s="71">
        <v>1132.8</v>
      </c>
      <c r="K5" s="71">
        <v>1014.3</v>
      </c>
      <c r="L5" s="71">
        <v>1129.4000000000001</v>
      </c>
      <c r="M5" s="71">
        <v>1028.7</v>
      </c>
      <c r="N5" s="71" t="s">
        <v>24</v>
      </c>
      <c r="O5" s="71" t="s">
        <v>24</v>
      </c>
      <c r="P5" s="71" t="s">
        <v>24</v>
      </c>
      <c r="Q5" s="71" t="s">
        <v>24</v>
      </c>
      <c r="R5" s="71" t="s">
        <v>24</v>
      </c>
      <c r="S5" s="71" t="s">
        <v>24</v>
      </c>
      <c r="T5" s="71" t="s">
        <v>24</v>
      </c>
      <c r="U5" s="71" t="s">
        <v>24</v>
      </c>
      <c r="V5" s="71" t="s">
        <v>24</v>
      </c>
      <c r="W5" s="71" t="s">
        <v>24</v>
      </c>
      <c r="X5" s="71" t="s">
        <v>24</v>
      </c>
      <c r="Y5" s="71" t="s">
        <v>24</v>
      </c>
      <c r="Z5" s="71" t="s">
        <v>24</v>
      </c>
      <c r="AA5" s="71" t="s">
        <v>24</v>
      </c>
      <c r="AB5" s="71" t="s">
        <v>24</v>
      </c>
      <c r="AC5" s="71" t="s">
        <v>24</v>
      </c>
      <c r="AD5" s="71" t="s">
        <v>24</v>
      </c>
      <c r="AE5" s="71" t="s">
        <v>24</v>
      </c>
      <c r="AF5" s="71" t="s">
        <v>24</v>
      </c>
      <c r="AG5" s="71" t="s">
        <v>24</v>
      </c>
      <c r="AH5" s="71" t="s">
        <v>24</v>
      </c>
      <c r="AI5" s="72" t="s">
        <v>24</v>
      </c>
      <c r="AJ5" s="73">
        <v>12725.7</v>
      </c>
      <c r="AK5" s="74" t="s">
        <v>24</v>
      </c>
      <c r="AL5" s="73">
        <v>12725.7</v>
      </c>
      <c r="AM5" s="68">
        <v>2</v>
      </c>
      <c r="AN5" s="75">
        <v>2</v>
      </c>
      <c r="AO5" s="76">
        <v>4340.5</v>
      </c>
      <c r="AP5" s="68">
        <v>2</v>
      </c>
      <c r="AQ5" s="77">
        <v>2</v>
      </c>
      <c r="AR5" s="73">
        <v>4345.2</v>
      </c>
      <c r="AS5" s="68">
        <v>2</v>
      </c>
      <c r="AT5" s="77">
        <v>2</v>
      </c>
      <c r="AU5" s="41"/>
      <c r="AV5" s="41"/>
    </row>
    <row r="6" spans="1:48" ht="18" customHeight="1" x14ac:dyDescent="0.15">
      <c r="A6" s="68">
        <v>2</v>
      </c>
      <c r="B6" s="69" t="s">
        <v>25</v>
      </c>
      <c r="C6" s="70" t="s">
        <v>26</v>
      </c>
      <c r="D6" s="69" t="s">
        <v>27</v>
      </c>
      <c r="E6" s="68" t="s">
        <v>23</v>
      </c>
      <c r="F6" s="71">
        <v>948.7</v>
      </c>
      <c r="G6" s="71">
        <v>1209.8</v>
      </c>
      <c r="H6" s="71">
        <v>940.9</v>
      </c>
      <c r="I6" s="71">
        <v>1205.5999999999999</v>
      </c>
      <c r="J6" s="71">
        <v>1153.2</v>
      </c>
      <c r="K6" s="71">
        <v>1022.6</v>
      </c>
      <c r="L6" s="71">
        <v>1136.5999999999999</v>
      </c>
      <c r="M6" s="71">
        <v>1029.4000000000001</v>
      </c>
      <c r="N6" s="71" t="s">
        <v>24</v>
      </c>
      <c r="O6" s="71" t="s">
        <v>24</v>
      </c>
      <c r="P6" s="71" t="s">
        <v>24</v>
      </c>
      <c r="Q6" s="71" t="s">
        <v>24</v>
      </c>
      <c r="R6" s="71" t="s">
        <v>24</v>
      </c>
      <c r="S6" s="71" t="s">
        <v>24</v>
      </c>
      <c r="T6" s="71" t="s">
        <v>24</v>
      </c>
      <c r="U6" s="71" t="s">
        <v>24</v>
      </c>
      <c r="V6" s="71" t="s">
        <v>24</v>
      </c>
      <c r="W6" s="71" t="s">
        <v>24</v>
      </c>
      <c r="X6" s="71" t="s">
        <v>24</v>
      </c>
      <c r="Y6" s="71" t="s">
        <v>24</v>
      </c>
      <c r="Z6" s="71" t="s">
        <v>24</v>
      </c>
      <c r="AA6" s="71" t="s">
        <v>24</v>
      </c>
      <c r="AB6" s="71" t="s">
        <v>24</v>
      </c>
      <c r="AC6" s="71" t="s">
        <v>24</v>
      </c>
      <c r="AD6" s="71" t="s">
        <v>24</v>
      </c>
      <c r="AE6" s="71" t="s">
        <v>24</v>
      </c>
      <c r="AF6" s="71" t="s">
        <v>24</v>
      </c>
      <c r="AG6" s="71" t="s">
        <v>24</v>
      </c>
      <c r="AH6" s="71" t="s">
        <v>24</v>
      </c>
      <c r="AI6" s="72" t="s">
        <v>24</v>
      </c>
      <c r="AJ6" s="73">
        <v>12806.8</v>
      </c>
      <c r="AK6" s="74" t="s">
        <v>24</v>
      </c>
      <c r="AL6" s="73">
        <v>12806.8</v>
      </c>
      <c r="AM6" s="68">
        <v>3</v>
      </c>
      <c r="AN6" s="75">
        <v>3</v>
      </c>
      <c r="AO6" s="76">
        <v>4345</v>
      </c>
      <c r="AP6" s="68">
        <v>3</v>
      </c>
      <c r="AQ6" s="77">
        <v>3</v>
      </c>
      <c r="AR6" s="73">
        <v>4421.8</v>
      </c>
      <c r="AS6" s="68">
        <v>5</v>
      </c>
      <c r="AT6" s="77">
        <v>5</v>
      </c>
      <c r="AU6" s="30"/>
      <c r="AV6" s="30"/>
    </row>
    <row r="7" spans="1:48" s="30" customFormat="1" ht="18" customHeight="1" x14ac:dyDescent="0.15">
      <c r="A7" s="68">
        <v>4</v>
      </c>
      <c r="B7" s="69" t="s">
        <v>31</v>
      </c>
      <c r="C7" s="70" t="s">
        <v>32</v>
      </c>
      <c r="D7" s="69" t="s">
        <v>33</v>
      </c>
      <c r="E7" s="68" t="s">
        <v>23</v>
      </c>
      <c r="F7" s="71">
        <v>944.7</v>
      </c>
      <c r="G7" s="71">
        <v>1204</v>
      </c>
      <c r="H7" s="71">
        <v>946.8</v>
      </c>
      <c r="I7" s="71">
        <v>1214.5999999999999</v>
      </c>
      <c r="J7" s="71">
        <v>1158.2</v>
      </c>
      <c r="K7" s="71">
        <v>1013.8</v>
      </c>
      <c r="L7" s="71">
        <v>1142.5</v>
      </c>
      <c r="M7" s="71">
        <v>1022.8</v>
      </c>
      <c r="N7" s="71" t="s">
        <v>24</v>
      </c>
      <c r="O7" s="71" t="s">
        <v>24</v>
      </c>
      <c r="P7" s="71" t="s">
        <v>24</v>
      </c>
      <c r="Q7" s="71" t="s">
        <v>24</v>
      </c>
      <c r="R7" s="71" t="s">
        <v>24</v>
      </c>
      <c r="S7" s="71" t="s">
        <v>24</v>
      </c>
      <c r="T7" s="71" t="s">
        <v>24</v>
      </c>
      <c r="U7" s="71" t="s">
        <v>24</v>
      </c>
      <c r="V7" s="71" t="s">
        <v>24</v>
      </c>
      <c r="W7" s="71" t="s">
        <v>24</v>
      </c>
      <c r="X7" s="71" t="s">
        <v>24</v>
      </c>
      <c r="Y7" s="71" t="s">
        <v>24</v>
      </c>
      <c r="Z7" s="71" t="s">
        <v>24</v>
      </c>
      <c r="AA7" s="71" t="s">
        <v>24</v>
      </c>
      <c r="AB7" s="71" t="s">
        <v>24</v>
      </c>
      <c r="AC7" s="71" t="s">
        <v>24</v>
      </c>
      <c r="AD7" s="71" t="s">
        <v>24</v>
      </c>
      <c r="AE7" s="71" t="s">
        <v>24</v>
      </c>
      <c r="AF7" s="71" t="s">
        <v>24</v>
      </c>
      <c r="AG7" s="71" t="s">
        <v>24</v>
      </c>
      <c r="AH7" s="71" t="s">
        <v>24</v>
      </c>
      <c r="AI7" s="72" t="s">
        <v>24</v>
      </c>
      <c r="AJ7" s="73">
        <v>12807.400000000001</v>
      </c>
      <c r="AK7" s="74" t="s">
        <v>24</v>
      </c>
      <c r="AL7" s="73">
        <v>12807.400000000001</v>
      </c>
      <c r="AM7" s="68">
        <v>4</v>
      </c>
      <c r="AN7" s="75">
        <v>4</v>
      </c>
      <c r="AO7" s="76">
        <v>4350.1000000000004</v>
      </c>
      <c r="AP7" s="68">
        <v>4</v>
      </c>
      <c r="AQ7" s="77">
        <v>4</v>
      </c>
      <c r="AR7" s="73">
        <v>4417.3</v>
      </c>
      <c r="AS7" s="68">
        <v>4</v>
      </c>
      <c r="AT7" s="77">
        <v>4</v>
      </c>
    </row>
    <row r="8" spans="1:48" ht="18" customHeight="1" x14ac:dyDescent="0.15">
      <c r="A8" s="68">
        <v>7</v>
      </c>
      <c r="B8" s="69" t="s">
        <v>40</v>
      </c>
      <c r="C8" s="70" t="s">
        <v>41</v>
      </c>
      <c r="D8" s="69" t="s">
        <v>42</v>
      </c>
      <c r="E8" s="68" t="s">
        <v>23</v>
      </c>
      <c r="F8" s="71">
        <v>1001.1</v>
      </c>
      <c r="G8" s="71">
        <v>1220.0999999999999</v>
      </c>
      <c r="H8" s="71">
        <v>957.8</v>
      </c>
      <c r="I8" s="71">
        <v>1217.3</v>
      </c>
      <c r="J8" s="71">
        <v>1214.5</v>
      </c>
      <c r="K8" s="71">
        <v>1028.5999999999999</v>
      </c>
      <c r="L8" s="71">
        <v>1158.4000000000001</v>
      </c>
      <c r="M8" s="71">
        <v>1030.7</v>
      </c>
      <c r="N8" s="71" t="s">
        <v>24</v>
      </c>
      <c r="O8" s="71" t="s">
        <v>24</v>
      </c>
      <c r="P8" s="71" t="s">
        <v>24</v>
      </c>
      <c r="Q8" s="71" t="s">
        <v>24</v>
      </c>
      <c r="R8" s="71" t="s">
        <v>24</v>
      </c>
      <c r="S8" s="71" t="s">
        <v>24</v>
      </c>
      <c r="T8" s="71" t="s">
        <v>24</v>
      </c>
      <c r="U8" s="71" t="s">
        <v>24</v>
      </c>
      <c r="V8" s="71" t="s">
        <v>24</v>
      </c>
      <c r="W8" s="71" t="s">
        <v>24</v>
      </c>
      <c r="X8" s="71" t="s">
        <v>24</v>
      </c>
      <c r="Y8" s="71" t="s">
        <v>24</v>
      </c>
      <c r="Z8" s="71" t="s">
        <v>24</v>
      </c>
      <c r="AA8" s="71" t="s">
        <v>24</v>
      </c>
      <c r="AB8" s="71" t="s">
        <v>24</v>
      </c>
      <c r="AC8" s="71" t="s">
        <v>24</v>
      </c>
      <c r="AD8" s="71" t="s">
        <v>24</v>
      </c>
      <c r="AE8" s="71" t="s">
        <v>24</v>
      </c>
      <c r="AF8" s="71" t="s">
        <v>24</v>
      </c>
      <c r="AG8" s="71" t="s">
        <v>24</v>
      </c>
      <c r="AH8" s="71" t="s">
        <v>24</v>
      </c>
      <c r="AI8" s="72" t="s">
        <v>24</v>
      </c>
      <c r="AJ8" s="73">
        <v>12948.5</v>
      </c>
      <c r="AK8" s="74" t="s">
        <v>24</v>
      </c>
      <c r="AL8" s="73">
        <v>12948.5</v>
      </c>
      <c r="AM8" s="68">
        <v>5</v>
      </c>
      <c r="AN8" s="75">
        <v>5</v>
      </c>
      <c r="AO8" s="76">
        <v>4436.2999999999993</v>
      </c>
      <c r="AP8" s="68">
        <v>5</v>
      </c>
      <c r="AQ8" s="68">
        <v>5</v>
      </c>
      <c r="AR8" s="73">
        <v>4512.2</v>
      </c>
      <c r="AS8" s="68">
        <v>6</v>
      </c>
      <c r="AT8" s="77">
        <v>6</v>
      </c>
    </row>
    <row r="9" spans="1:48" s="30" customFormat="1" ht="18" customHeight="1" x14ac:dyDescent="0.15">
      <c r="A9" s="68">
        <v>10</v>
      </c>
      <c r="B9" s="69" t="s">
        <v>49</v>
      </c>
      <c r="C9" s="70" t="s">
        <v>50</v>
      </c>
      <c r="D9" s="69" t="s">
        <v>51</v>
      </c>
      <c r="E9" s="68" t="s">
        <v>23</v>
      </c>
      <c r="F9" s="71">
        <v>1015.7</v>
      </c>
      <c r="G9" s="71">
        <v>1228.2</v>
      </c>
      <c r="H9" s="71">
        <v>1020.3</v>
      </c>
      <c r="I9" s="71">
        <v>1232.8</v>
      </c>
      <c r="J9" s="71">
        <v>1217.5</v>
      </c>
      <c r="K9" s="71">
        <v>1046.2</v>
      </c>
      <c r="L9" s="71">
        <v>1207.0999999999999</v>
      </c>
      <c r="M9" s="71">
        <v>1053</v>
      </c>
      <c r="N9" s="71" t="s">
        <v>24</v>
      </c>
      <c r="O9" s="71" t="s">
        <v>24</v>
      </c>
      <c r="P9" s="71" t="s">
        <v>24</v>
      </c>
      <c r="Q9" s="71" t="s">
        <v>24</v>
      </c>
      <c r="R9" s="71" t="s">
        <v>24</v>
      </c>
      <c r="S9" s="71" t="s">
        <v>24</v>
      </c>
      <c r="T9" s="71" t="s">
        <v>24</v>
      </c>
      <c r="U9" s="71" t="s">
        <v>24</v>
      </c>
      <c r="V9" s="71" t="s">
        <v>24</v>
      </c>
      <c r="W9" s="71" t="s">
        <v>24</v>
      </c>
      <c r="X9" s="71" t="s">
        <v>24</v>
      </c>
      <c r="Y9" s="71" t="s">
        <v>24</v>
      </c>
      <c r="Z9" s="71" t="s">
        <v>24</v>
      </c>
      <c r="AA9" s="71" t="s">
        <v>24</v>
      </c>
      <c r="AB9" s="71" t="s">
        <v>24</v>
      </c>
      <c r="AC9" s="71" t="s">
        <v>24</v>
      </c>
      <c r="AD9" s="71" t="s">
        <v>24</v>
      </c>
      <c r="AE9" s="71" t="s">
        <v>24</v>
      </c>
      <c r="AF9" s="71" t="s">
        <v>24</v>
      </c>
      <c r="AG9" s="71" t="s">
        <v>24</v>
      </c>
      <c r="AH9" s="71" t="s">
        <v>24</v>
      </c>
      <c r="AI9" s="72" t="s">
        <v>24</v>
      </c>
      <c r="AJ9" s="73">
        <v>13140.8</v>
      </c>
      <c r="AK9" s="74" t="s">
        <v>24</v>
      </c>
      <c r="AL9" s="73">
        <v>13140.8</v>
      </c>
      <c r="AM9" s="68">
        <v>6</v>
      </c>
      <c r="AN9" s="75">
        <v>6</v>
      </c>
      <c r="AO9" s="76">
        <v>4537</v>
      </c>
      <c r="AP9" s="68">
        <v>7</v>
      </c>
      <c r="AQ9" s="77">
        <v>7</v>
      </c>
      <c r="AR9" s="73">
        <v>4603.8</v>
      </c>
      <c r="AS9" s="68">
        <v>7</v>
      </c>
      <c r="AT9" s="77">
        <v>7</v>
      </c>
    </row>
    <row r="10" spans="1:48" ht="18" customHeight="1" x14ac:dyDescent="0.15">
      <c r="A10" s="68">
        <v>11</v>
      </c>
      <c r="B10" s="69" t="s">
        <v>52</v>
      </c>
      <c r="C10" s="70" t="s">
        <v>53</v>
      </c>
      <c r="D10" s="69" t="s">
        <v>54</v>
      </c>
      <c r="E10" s="68" t="s">
        <v>23</v>
      </c>
      <c r="F10" s="78">
        <v>1132.4000000000001</v>
      </c>
      <c r="G10" s="78">
        <v>1428.9</v>
      </c>
      <c r="H10" s="78">
        <v>1026</v>
      </c>
      <c r="I10" s="78">
        <v>1440.1</v>
      </c>
      <c r="J10" s="78">
        <v>1317.4</v>
      </c>
      <c r="K10" s="78">
        <v>1133.5</v>
      </c>
      <c r="L10" s="78">
        <v>1258.4000000000001</v>
      </c>
      <c r="M10" s="78">
        <v>1138.5</v>
      </c>
      <c r="N10" s="78" t="s">
        <v>24</v>
      </c>
      <c r="O10" s="78" t="s">
        <v>24</v>
      </c>
      <c r="P10" s="78" t="s">
        <v>24</v>
      </c>
      <c r="Q10" s="78" t="s">
        <v>24</v>
      </c>
      <c r="R10" s="78" t="s">
        <v>24</v>
      </c>
      <c r="S10" s="78" t="s">
        <v>24</v>
      </c>
      <c r="T10" s="78" t="s">
        <v>24</v>
      </c>
      <c r="U10" s="78" t="s">
        <v>24</v>
      </c>
      <c r="V10" s="78" t="s">
        <v>24</v>
      </c>
      <c r="W10" s="78" t="s">
        <v>24</v>
      </c>
      <c r="X10" s="78" t="s">
        <v>24</v>
      </c>
      <c r="Y10" s="78" t="s">
        <v>24</v>
      </c>
      <c r="Z10" s="78" t="s">
        <v>24</v>
      </c>
      <c r="AA10" s="78" t="s">
        <v>24</v>
      </c>
      <c r="AB10" s="78" t="s">
        <v>24</v>
      </c>
      <c r="AC10" s="78" t="s">
        <v>24</v>
      </c>
      <c r="AD10" s="78" t="s">
        <v>24</v>
      </c>
      <c r="AE10" s="78" t="s">
        <v>24</v>
      </c>
      <c r="AF10" s="78" t="s">
        <v>24</v>
      </c>
      <c r="AG10" s="78" t="s">
        <v>24</v>
      </c>
      <c r="AH10" s="78" t="s">
        <v>24</v>
      </c>
      <c r="AI10" s="72" t="s">
        <v>24</v>
      </c>
      <c r="AJ10" s="73">
        <v>14035.2</v>
      </c>
      <c r="AK10" s="74" t="s">
        <v>24</v>
      </c>
      <c r="AL10" s="73">
        <v>14035.2</v>
      </c>
      <c r="AM10" s="68">
        <v>7</v>
      </c>
      <c r="AN10" s="75">
        <v>29</v>
      </c>
      <c r="AO10" s="76">
        <v>5107.3999999999996</v>
      </c>
      <c r="AP10" s="68">
        <v>8</v>
      </c>
      <c r="AQ10" s="77">
        <v>33</v>
      </c>
      <c r="AR10" s="73">
        <v>4927.8</v>
      </c>
      <c r="AS10" s="68">
        <v>9</v>
      </c>
      <c r="AT10" s="77">
        <v>30</v>
      </c>
      <c r="AU10" s="56"/>
      <c r="AV10" s="56"/>
    </row>
    <row r="11" spans="1:48" s="30" customFormat="1" ht="18" customHeight="1" x14ac:dyDescent="0.15">
      <c r="A11" s="68">
        <v>6</v>
      </c>
      <c r="B11" s="69" t="s">
        <v>37</v>
      </c>
      <c r="C11" s="70" t="s">
        <v>38</v>
      </c>
      <c r="D11" s="69" t="s">
        <v>39</v>
      </c>
      <c r="E11" s="68" t="s">
        <v>23</v>
      </c>
      <c r="F11" s="71">
        <v>931.7</v>
      </c>
      <c r="G11" s="71" t="s">
        <v>24</v>
      </c>
      <c r="H11" s="71" t="s">
        <v>24</v>
      </c>
      <c r="I11" s="71" t="s">
        <v>24</v>
      </c>
      <c r="J11" s="71">
        <v>1158.5999999999999</v>
      </c>
      <c r="K11" s="71">
        <v>1015.9</v>
      </c>
      <c r="L11" s="71">
        <v>1138.3</v>
      </c>
      <c r="M11" s="71">
        <v>1016.5</v>
      </c>
      <c r="N11" s="71" t="s">
        <v>24</v>
      </c>
      <c r="O11" s="71" t="s">
        <v>24</v>
      </c>
      <c r="P11" s="71" t="s">
        <v>24</v>
      </c>
      <c r="Q11" s="71" t="s">
        <v>24</v>
      </c>
      <c r="R11" s="71" t="s">
        <v>24</v>
      </c>
      <c r="S11" s="71" t="s">
        <v>24</v>
      </c>
      <c r="T11" s="71" t="s">
        <v>24</v>
      </c>
      <c r="U11" s="71" t="s">
        <v>24</v>
      </c>
      <c r="V11" s="71" t="s">
        <v>24</v>
      </c>
      <c r="W11" s="71" t="s">
        <v>24</v>
      </c>
      <c r="X11" s="71" t="s">
        <v>24</v>
      </c>
      <c r="Y11" s="71" t="s">
        <v>24</v>
      </c>
      <c r="Z11" s="71" t="s">
        <v>24</v>
      </c>
      <c r="AA11" s="71" t="s">
        <v>24</v>
      </c>
      <c r="AB11" s="71" t="s">
        <v>24</v>
      </c>
      <c r="AC11" s="71" t="s">
        <v>24</v>
      </c>
      <c r="AD11" s="71" t="s">
        <v>24</v>
      </c>
      <c r="AE11" s="71" t="s">
        <v>24</v>
      </c>
      <c r="AF11" s="71" t="s">
        <v>24</v>
      </c>
      <c r="AG11" s="71" t="s">
        <v>24</v>
      </c>
      <c r="AH11" s="71" t="s">
        <v>24</v>
      </c>
      <c r="AI11" s="72" t="s">
        <v>24</v>
      </c>
      <c r="AJ11" s="73" t="s">
        <v>24</v>
      </c>
      <c r="AK11" s="74" t="s">
        <v>24</v>
      </c>
      <c r="AL11" s="73" t="s">
        <v>24</v>
      </c>
      <c r="AM11" s="68" t="s">
        <v>24</v>
      </c>
      <c r="AN11" s="75" t="s">
        <v>24</v>
      </c>
      <c r="AO11" s="89" t="s">
        <v>169</v>
      </c>
      <c r="AP11" s="68" t="s">
        <v>24</v>
      </c>
      <c r="AQ11" s="77" t="s">
        <v>24</v>
      </c>
      <c r="AR11" s="73">
        <v>4409.3</v>
      </c>
      <c r="AS11" s="68">
        <v>3</v>
      </c>
      <c r="AT11" s="77">
        <v>3</v>
      </c>
    </row>
    <row r="12" spans="1:48" ht="18" customHeight="1" x14ac:dyDescent="0.15">
      <c r="A12" s="68">
        <v>8</v>
      </c>
      <c r="B12" s="69" t="s">
        <v>43</v>
      </c>
      <c r="C12" s="70" t="s">
        <v>44</v>
      </c>
      <c r="D12" s="69" t="s">
        <v>45</v>
      </c>
      <c r="E12" s="68" t="s">
        <v>23</v>
      </c>
      <c r="F12" s="71" t="s">
        <v>24</v>
      </c>
      <c r="G12" s="71" t="s">
        <v>24</v>
      </c>
      <c r="H12" s="71" t="s">
        <v>24</v>
      </c>
      <c r="I12" s="71" t="s">
        <v>24</v>
      </c>
      <c r="J12" s="71">
        <v>1248.5999999999999</v>
      </c>
      <c r="K12" s="71">
        <v>1045.0999999999999</v>
      </c>
      <c r="L12" s="71">
        <v>1209.8</v>
      </c>
      <c r="M12" s="71">
        <v>1035.7</v>
      </c>
      <c r="N12" s="71" t="s">
        <v>24</v>
      </c>
      <c r="O12" s="71" t="s">
        <v>24</v>
      </c>
      <c r="P12" s="71" t="s">
        <v>24</v>
      </c>
      <c r="Q12" s="71" t="s">
        <v>24</v>
      </c>
      <c r="R12" s="71" t="s">
        <v>24</v>
      </c>
      <c r="S12" s="71" t="s">
        <v>24</v>
      </c>
      <c r="T12" s="71" t="s">
        <v>24</v>
      </c>
      <c r="U12" s="71" t="s">
        <v>24</v>
      </c>
      <c r="V12" s="71" t="s">
        <v>24</v>
      </c>
      <c r="W12" s="71" t="s">
        <v>24</v>
      </c>
      <c r="X12" s="71" t="s">
        <v>24</v>
      </c>
      <c r="Y12" s="71" t="s">
        <v>24</v>
      </c>
      <c r="Z12" s="71" t="s">
        <v>24</v>
      </c>
      <c r="AA12" s="71" t="s">
        <v>24</v>
      </c>
      <c r="AB12" s="71" t="s">
        <v>24</v>
      </c>
      <c r="AC12" s="71" t="s">
        <v>24</v>
      </c>
      <c r="AD12" s="71" t="s">
        <v>24</v>
      </c>
      <c r="AE12" s="71" t="s">
        <v>24</v>
      </c>
      <c r="AF12" s="71" t="s">
        <v>24</v>
      </c>
      <c r="AG12" s="71" t="s">
        <v>24</v>
      </c>
      <c r="AH12" s="71" t="s">
        <v>24</v>
      </c>
      <c r="AI12" s="72" t="s">
        <v>24</v>
      </c>
      <c r="AJ12" s="73" t="s">
        <v>24</v>
      </c>
      <c r="AK12" s="74" t="s">
        <v>24</v>
      </c>
      <c r="AL12" s="73" t="s">
        <v>24</v>
      </c>
      <c r="AM12" s="68" t="s">
        <v>24</v>
      </c>
      <c r="AN12" s="75" t="s">
        <v>24</v>
      </c>
      <c r="AO12" s="89" t="s">
        <v>169</v>
      </c>
      <c r="AP12" s="68" t="s">
        <v>24</v>
      </c>
      <c r="AQ12" s="77" t="s">
        <v>24</v>
      </c>
      <c r="AR12" s="73">
        <v>4619.2</v>
      </c>
      <c r="AS12" s="68">
        <v>8</v>
      </c>
      <c r="AT12" s="77">
        <v>8</v>
      </c>
      <c r="AU12" s="30"/>
      <c r="AV12" s="30"/>
    </row>
    <row r="13" spans="1:48" s="30" customFormat="1" ht="18" customHeight="1" x14ac:dyDescent="0.15">
      <c r="A13" s="68">
        <v>3</v>
      </c>
      <c r="B13" s="69" t="s">
        <v>28</v>
      </c>
      <c r="C13" s="70" t="s">
        <v>29</v>
      </c>
      <c r="D13" s="69" t="s">
        <v>30</v>
      </c>
      <c r="E13" s="68" t="s">
        <v>23</v>
      </c>
      <c r="F13" s="71">
        <v>952.7</v>
      </c>
      <c r="G13" s="71">
        <v>1217.5999999999999</v>
      </c>
      <c r="H13" s="71">
        <v>1000.6</v>
      </c>
      <c r="I13" s="71">
        <v>1233.8</v>
      </c>
      <c r="J13" s="71" t="s">
        <v>24</v>
      </c>
      <c r="K13" s="71" t="s">
        <v>24</v>
      </c>
      <c r="L13" s="71" t="s">
        <v>24</v>
      </c>
      <c r="M13" s="71" t="s">
        <v>24</v>
      </c>
      <c r="N13" s="71" t="s">
        <v>24</v>
      </c>
      <c r="O13" s="71" t="s">
        <v>24</v>
      </c>
      <c r="P13" s="71" t="s">
        <v>24</v>
      </c>
      <c r="Q13" s="71" t="s">
        <v>24</v>
      </c>
      <c r="R13" s="71" t="s">
        <v>24</v>
      </c>
      <c r="S13" s="71" t="s">
        <v>24</v>
      </c>
      <c r="T13" s="71" t="s">
        <v>24</v>
      </c>
      <c r="U13" s="71" t="s">
        <v>24</v>
      </c>
      <c r="V13" s="71" t="s">
        <v>24</v>
      </c>
      <c r="W13" s="71" t="s">
        <v>24</v>
      </c>
      <c r="X13" s="71" t="s">
        <v>24</v>
      </c>
      <c r="Y13" s="71" t="s">
        <v>24</v>
      </c>
      <c r="Z13" s="71" t="s">
        <v>24</v>
      </c>
      <c r="AA13" s="71" t="s">
        <v>24</v>
      </c>
      <c r="AB13" s="71" t="s">
        <v>24</v>
      </c>
      <c r="AC13" s="71" t="s">
        <v>24</v>
      </c>
      <c r="AD13" s="71" t="s">
        <v>24</v>
      </c>
      <c r="AE13" s="71" t="s">
        <v>24</v>
      </c>
      <c r="AF13" s="71" t="s">
        <v>24</v>
      </c>
      <c r="AG13" s="71" t="s">
        <v>24</v>
      </c>
      <c r="AH13" s="71" t="s">
        <v>24</v>
      </c>
      <c r="AI13" s="72" t="s">
        <v>24</v>
      </c>
      <c r="AJ13" s="73" t="s">
        <v>24</v>
      </c>
      <c r="AK13" s="74" t="s">
        <v>24</v>
      </c>
      <c r="AL13" s="73" t="s">
        <v>24</v>
      </c>
      <c r="AM13" s="68" t="s">
        <v>24</v>
      </c>
      <c r="AN13" s="75" t="s">
        <v>24</v>
      </c>
      <c r="AO13" s="76">
        <v>4444.7</v>
      </c>
      <c r="AP13" s="68">
        <v>6</v>
      </c>
      <c r="AQ13" s="77">
        <v>6</v>
      </c>
      <c r="AR13" s="73" t="s">
        <v>170</v>
      </c>
      <c r="AS13" s="68" t="s">
        <v>24</v>
      </c>
      <c r="AT13" s="77" t="s">
        <v>24</v>
      </c>
      <c r="AU13" s="41"/>
      <c r="AV13" s="41"/>
    </row>
    <row r="14" spans="1:48" s="6" customFormat="1" ht="18" customHeight="1" x14ac:dyDescent="0.15">
      <c r="A14" s="79">
        <v>5</v>
      </c>
      <c r="B14" s="80" t="s">
        <v>34</v>
      </c>
      <c r="C14" s="81" t="s">
        <v>35</v>
      </c>
      <c r="D14" s="80" t="s">
        <v>36</v>
      </c>
      <c r="E14" s="79" t="s">
        <v>23</v>
      </c>
      <c r="F14" s="82" t="s">
        <v>24</v>
      </c>
      <c r="G14" s="82" t="s">
        <v>24</v>
      </c>
      <c r="H14" s="82" t="s">
        <v>24</v>
      </c>
      <c r="I14" s="82" t="s">
        <v>24</v>
      </c>
      <c r="J14" s="82" t="s">
        <v>24</v>
      </c>
      <c r="K14" s="82" t="s">
        <v>24</v>
      </c>
      <c r="L14" s="82" t="s">
        <v>24</v>
      </c>
      <c r="M14" s="82" t="s">
        <v>24</v>
      </c>
      <c r="N14" s="82" t="s">
        <v>24</v>
      </c>
      <c r="O14" s="82" t="s">
        <v>24</v>
      </c>
      <c r="P14" s="82" t="s">
        <v>24</v>
      </c>
      <c r="Q14" s="82" t="s">
        <v>24</v>
      </c>
      <c r="R14" s="82" t="s">
        <v>24</v>
      </c>
      <c r="S14" s="82" t="s">
        <v>24</v>
      </c>
      <c r="T14" s="82" t="s">
        <v>24</v>
      </c>
      <c r="U14" s="82" t="s">
        <v>24</v>
      </c>
      <c r="V14" s="82" t="s">
        <v>24</v>
      </c>
      <c r="W14" s="82" t="s">
        <v>24</v>
      </c>
      <c r="X14" s="82" t="s">
        <v>24</v>
      </c>
      <c r="Y14" s="82" t="s">
        <v>24</v>
      </c>
      <c r="Z14" s="82" t="s">
        <v>24</v>
      </c>
      <c r="AA14" s="82" t="s">
        <v>24</v>
      </c>
      <c r="AB14" s="82" t="s">
        <v>24</v>
      </c>
      <c r="AC14" s="82" t="s">
        <v>24</v>
      </c>
      <c r="AD14" s="82" t="s">
        <v>24</v>
      </c>
      <c r="AE14" s="82" t="s">
        <v>24</v>
      </c>
      <c r="AF14" s="82" t="s">
        <v>24</v>
      </c>
      <c r="AG14" s="82" t="s">
        <v>24</v>
      </c>
      <c r="AH14" s="82" t="s">
        <v>24</v>
      </c>
      <c r="AI14" s="83" t="s">
        <v>24</v>
      </c>
      <c r="AJ14" s="84" t="s">
        <v>24</v>
      </c>
      <c r="AK14" s="85" t="s">
        <v>24</v>
      </c>
      <c r="AL14" s="84" t="s">
        <v>24</v>
      </c>
      <c r="AM14" s="79" t="s">
        <v>24</v>
      </c>
      <c r="AN14" s="86" t="s">
        <v>24</v>
      </c>
      <c r="AO14" s="90" t="s">
        <v>171</v>
      </c>
      <c r="AP14" s="79"/>
      <c r="AQ14" s="88"/>
      <c r="AR14" s="84" t="s">
        <v>24</v>
      </c>
      <c r="AS14" s="79" t="s">
        <v>24</v>
      </c>
      <c r="AT14" s="88" t="s">
        <v>24</v>
      </c>
    </row>
    <row r="15" spans="1:48" s="30" customFormat="1" ht="18" customHeight="1" x14ac:dyDescent="0.15">
      <c r="A15" s="68">
        <v>12</v>
      </c>
      <c r="B15" s="69" t="s">
        <v>55</v>
      </c>
      <c r="C15" s="70" t="s">
        <v>56</v>
      </c>
      <c r="D15" s="69" t="s">
        <v>57</v>
      </c>
      <c r="E15" s="68" t="s">
        <v>58</v>
      </c>
      <c r="F15" s="71">
        <v>1025.3</v>
      </c>
      <c r="G15" s="71">
        <v>1228</v>
      </c>
      <c r="H15" s="71">
        <v>1008.7</v>
      </c>
      <c r="I15" s="71">
        <v>1240.8</v>
      </c>
      <c r="J15" s="71">
        <v>1234.4000000000001</v>
      </c>
      <c r="K15" s="71">
        <v>1046.8</v>
      </c>
      <c r="L15" s="71">
        <v>1216.5999999999999</v>
      </c>
      <c r="M15" s="71">
        <v>1049.8</v>
      </c>
      <c r="N15" s="71" t="s">
        <v>24</v>
      </c>
      <c r="O15" s="71" t="s">
        <v>24</v>
      </c>
      <c r="P15" s="71" t="s">
        <v>24</v>
      </c>
      <c r="Q15" s="71" t="s">
        <v>24</v>
      </c>
      <c r="R15" s="71" t="s">
        <v>24</v>
      </c>
      <c r="S15" s="71" t="s">
        <v>24</v>
      </c>
      <c r="T15" s="71" t="s">
        <v>24</v>
      </c>
      <c r="U15" s="71" t="s">
        <v>24</v>
      </c>
      <c r="V15" s="71" t="s">
        <v>24</v>
      </c>
      <c r="W15" s="71" t="s">
        <v>24</v>
      </c>
      <c r="X15" s="71" t="s">
        <v>24</v>
      </c>
      <c r="Y15" s="71" t="s">
        <v>24</v>
      </c>
      <c r="Z15" s="71" t="s">
        <v>24</v>
      </c>
      <c r="AA15" s="71" t="s">
        <v>24</v>
      </c>
      <c r="AB15" s="71" t="s">
        <v>24</v>
      </c>
      <c r="AC15" s="71" t="s">
        <v>24</v>
      </c>
      <c r="AD15" s="71" t="s">
        <v>24</v>
      </c>
      <c r="AE15" s="71" t="s">
        <v>24</v>
      </c>
      <c r="AF15" s="71" t="s">
        <v>24</v>
      </c>
      <c r="AG15" s="71" t="s">
        <v>24</v>
      </c>
      <c r="AH15" s="71" t="s">
        <v>24</v>
      </c>
      <c r="AI15" s="72" t="s">
        <v>24</v>
      </c>
      <c r="AJ15" s="73">
        <v>13210.400000000001</v>
      </c>
      <c r="AK15" s="74" t="s">
        <v>24</v>
      </c>
      <c r="AL15" s="73">
        <v>13210.400000000001</v>
      </c>
      <c r="AM15" s="68">
        <v>1</v>
      </c>
      <c r="AN15" s="75">
        <v>7</v>
      </c>
      <c r="AO15" s="76">
        <v>4542.8</v>
      </c>
      <c r="AP15" s="68">
        <v>1</v>
      </c>
      <c r="AQ15" s="77">
        <v>8</v>
      </c>
      <c r="AR15" s="73">
        <v>4627.6000000000004</v>
      </c>
      <c r="AS15" s="68">
        <v>1</v>
      </c>
      <c r="AT15" s="77">
        <v>9</v>
      </c>
    </row>
    <row r="16" spans="1:48" ht="18" customHeight="1" x14ac:dyDescent="0.15">
      <c r="A16" s="68">
        <v>13</v>
      </c>
      <c r="B16" s="69" t="s">
        <v>59</v>
      </c>
      <c r="C16" s="70" t="s">
        <v>60</v>
      </c>
      <c r="D16" s="69" t="s">
        <v>61</v>
      </c>
      <c r="E16" s="68" t="s">
        <v>58</v>
      </c>
      <c r="F16" s="71">
        <v>1029.2</v>
      </c>
      <c r="G16" s="71">
        <v>1255.7</v>
      </c>
      <c r="H16" s="71">
        <v>1020.9</v>
      </c>
      <c r="I16" s="71">
        <v>1259.2</v>
      </c>
      <c r="J16" s="71">
        <v>1231.5</v>
      </c>
      <c r="K16" s="71">
        <v>1103.4000000000001</v>
      </c>
      <c r="L16" s="71">
        <v>1215.4000000000001</v>
      </c>
      <c r="M16" s="71">
        <v>1054</v>
      </c>
      <c r="N16" s="71" t="s">
        <v>24</v>
      </c>
      <c r="O16" s="71" t="s">
        <v>24</v>
      </c>
      <c r="P16" s="71" t="s">
        <v>24</v>
      </c>
      <c r="Q16" s="71" t="s">
        <v>24</v>
      </c>
      <c r="R16" s="71" t="s">
        <v>24</v>
      </c>
      <c r="S16" s="71" t="s">
        <v>24</v>
      </c>
      <c r="T16" s="71" t="s">
        <v>24</v>
      </c>
      <c r="U16" s="71" t="s">
        <v>24</v>
      </c>
      <c r="V16" s="71" t="s">
        <v>24</v>
      </c>
      <c r="W16" s="71" t="s">
        <v>24</v>
      </c>
      <c r="X16" s="71" t="s">
        <v>24</v>
      </c>
      <c r="Y16" s="71" t="s">
        <v>24</v>
      </c>
      <c r="Z16" s="71" t="s">
        <v>24</v>
      </c>
      <c r="AA16" s="71" t="s">
        <v>24</v>
      </c>
      <c r="AB16" s="71" t="s">
        <v>24</v>
      </c>
      <c r="AC16" s="71" t="s">
        <v>24</v>
      </c>
      <c r="AD16" s="71" t="s">
        <v>24</v>
      </c>
      <c r="AE16" s="71" t="s">
        <v>24</v>
      </c>
      <c r="AF16" s="71" t="s">
        <v>24</v>
      </c>
      <c r="AG16" s="71" t="s">
        <v>24</v>
      </c>
      <c r="AH16" s="71" t="s">
        <v>24</v>
      </c>
      <c r="AI16" s="72" t="s">
        <v>24</v>
      </c>
      <c r="AJ16" s="73">
        <v>13329.3</v>
      </c>
      <c r="AK16" s="74" t="s">
        <v>24</v>
      </c>
      <c r="AL16" s="73">
        <v>13329.3</v>
      </c>
      <c r="AM16" s="68">
        <v>2</v>
      </c>
      <c r="AN16" s="75">
        <v>10</v>
      </c>
      <c r="AO16" s="76">
        <v>4645</v>
      </c>
      <c r="AP16" s="68">
        <v>3</v>
      </c>
      <c r="AQ16" s="77">
        <v>14</v>
      </c>
      <c r="AR16" s="73">
        <v>4644.3</v>
      </c>
      <c r="AS16" s="68">
        <v>2</v>
      </c>
      <c r="AT16" s="77">
        <v>10</v>
      </c>
    </row>
    <row r="17" spans="1:48" s="30" customFormat="1" ht="18" customHeight="1" x14ac:dyDescent="0.15">
      <c r="A17" s="68">
        <v>15</v>
      </c>
      <c r="B17" s="69" t="s">
        <v>65</v>
      </c>
      <c r="C17" s="70" t="s">
        <v>66</v>
      </c>
      <c r="D17" s="69" t="s">
        <v>67</v>
      </c>
      <c r="E17" s="68" t="s">
        <v>58</v>
      </c>
      <c r="F17" s="71">
        <v>1036.9000000000001</v>
      </c>
      <c r="G17" s="71">
        <v>1254</v>
      </c>
      <c r="H17" s="71">
        <v>1026</v>
      </c>
      <c r="I17" s="71">
        <v>1312</v>
      </c>
      <c r="J17" s="71">
        <v>1254.5</v>
      </c>
      <c r="K17" s="71">
        <v>1058.5</v>
      </c>
      <c r="L17" s="71">
        <v>1236.4000000000001</v>
      </c>
      <c r="M17" s="71">
        <v>1053.5</v>
      </c>
      <c r="N17" s="71" t="s">
        <v>24</v>
      </c>
      <c r="O17" s="71" t="s">
        <v>24</v>
      </c>
      <c r="P17" s="71" t="s">
        <v>24</v>
      </c>
      <c r="Q17" s="71" t="s">
        <v>24</v>
      </c>
      <c r="R17" s="71" t="s">
        <v>24</v>
      </c>
      <c r="S17" s="71" t="s">
        <v>24</v>
      </c>
      <c r="T17" s="71" t="s">
        <v>24</v>
      </c>
      <c r="U17" s="71" t="s">
        <v>24</v>
      </c>
      <c r="V17" s="71" t="s">
        <v>24</v>
      </c>
      <c r="W17" s="71" t="s">
        <v>24</v>
      </c>
      <c r="X17" s="71" t="s">
        <v>24</v>
      </c>
      <c r="Y17" s="71" t="s">
        <v>24</v>
      </c>
      <c r="Z17" s="71" t="s">
        <v>24</v>
      </c>
      <c r="AA17" s="71" t="s">
        <v>24</v>
      </c>
      <c r="AB17" s="71" t="s">
        <v>24</v>
      </c>
      <c r="AC17" s="71" t="s">
        <v>24</v>
      </c>
      <c r="AD17" s="71" t="s">
        <v>24</v>
      </c>
      <c r="AE17" s="71" t="s">
        <v>24</v>
      </c>
      <c r="AF17" s="71" t="s">
        <v>24</v>
      </c>
      <c r="AG17" s="71" t="s">
        <v>24</v>
      </c>
      <c r="AH17" s="71" t="s">
        <v>24</v>
      </c>
      <c r="AI17" s="72" t="s">
        <v>24</v>
      </c>
      <c r="AJ17" s="73">
        <v>13431.8</v>
      </c>
      <c r="AK17" s="74" t="s">
        <v>24</v>
      </c>
      <c r="AL17" s="73">
        <v>13431.8</v>
      </c>
      <c r="AM17" s="68">
        <v>3</v>
      </c>
      <c r="AN17" s="75">
        <v>15</v>
      </c>
      <c r="AO17" s="76">
        <v>4708.8999999999996</v>
      </c>
      <c r="AP17" s="68">
        <v>4</v>
      </c>
      <c r="AQ17" s="77">
        <v>15</v>
      </c>
      <c r="AR17" s="73">
        <v>4722.8999999999996</v>
      </c>
      <c r="AS17" s="68">
        <v>4</v>
      </c>
      <c r="AT17" s="77">
        <v>18</v>
      </c>
      <c r="AU17" s="41"/>
      <c r="AV17" s="41"/>
    </row>
    <row r="18" spans="1:48" ht="18" customHeight="1" x14ac:dyDescent="0.15">
      <c r="A18" s="68">
        <v>16</v>
      </c>
      <c r="B18" s="69" t="s">
        <v>68</v>
      </c>
      <c r="C18" s="70" t="s">
        <v>69</v>
      </c>
      <c r="D18" s="69" t="s">
        <v>70</v>
      </c>
      <c r="E18" s="68" t="s">
        <v>58</v>
      </c>
      <c r="F18" s="71">
        <v>1006.7</v>
      </c>
      <c r="G18" s="71">
        <v>1245.3</v>
      </c>
      <c r="H18" s="71">
        <v>1017.2</v>
      </c>
      <c r="I18" s="71">
        <v>1327</v>
      </c>
      <c r="J18" s="71">
        <v>1247.0999999999999</v>
      </c>
      <c r="K18" s="71">
        <v>1106.5</v>
      </c>
      <c r="L18" s="71">
        <v>1233.2</v>
      </c>
      <c r="M18" s="71">
        <v>1130</v>
      </c>
      <c r="N18" s="71" t="s">
        <v>24</v>
      </c>
      <c r="O18" s="71" t="s">
        <v>24</v>
      </c>
      <c r="P18" s="71" t="s">
        <v>24</v>
      </c>
      <c r="Q18" s="71" t="s">
        <v>24</v>
      </c>
      <c r="R18" s="71" t="s">
        <v>24</v>
      </c>
      <c r="S18" s="71" t="s">
        <v>24</v>
      </c>
      <c r="T18" s="71" t="s">
        <v>24</v>
      </c>
      <c r="U18" s="71" t="s">
        <v>24</v>
      </c>
      <c r="V18" s="71" t="s">
        <v>24</v>
      </c>
      <c r="W18" s="71" t="s">
        <v>24</v>
      </c>
      <c r="X18" s="71" t="s">
        <v>24</v>
      </c>
      <c r="Y18" s="71" t="s">
        <v>24</v>
      </c>
      <c r="Z18" s="71" t="s">
        <v>24</v>
      </c>
      <c r="AA18" s="71" t="s">
        <v>24</v>
      </c>
      <c r="AB18" s="71" t="s">
        <v>24</v>
      </c>
      <c r="AC18" s="71" t="s">
        <v>24</v>
      </c>
      <c r="AD18" s="71" t="s">
        <v>24</v>
      </c>
      <c r="AE18" s="71" t="s">
        <v>24</v>
      </c>
      <c r="AF18" s="71" t="s">
        <v>24</v>
      </c>
      <c r="AG18" s="71" t="s">
        <v>24</v>
      </c>
      <c r="AH18" s="71" t="s">
        <v>24</v>
      </c>
      <c r="AI18" s="72" t="s">
        <v>24</v>
      </c>
      <c r="AJ18" s="73">
        <v>13433</v>
      </c>
      <c r="AK18" s="74" t="s">
        <v>24</v>
      </c>
      <c r="AL18" s="73">
        <v>13433</v>
      </c>
      <c r="AM18" s="68">
        <v>4</v>
      </c>
      <c r="AN18" s="75">
        <v>16</v>
      </c>
      <c r="AO18" s="76">
        <v>4636.2</v>
      </c>
      <c r="AP18" s="68">
        <v>2</v>
      </c>
      <c r="AQ18" s="77">
        <v>11</v>
      </c>
      <c r="AR18" s="73">
        <v>4756.8</v>
      </c>
      <c r="AS18" s="68">
        <v>6</v>
      </c>
      <c r="AT18" s="77">
        <v>21</v>
      </c>
      <c r="AU18" s="30"/>
      <c r="AV18" s="30"/>
    </row>
    <row r="19" spans="1:48" s="30" customFormat="1" ht="18" customHeight="1" x14ac:dyDescent="0.15">
      <c r="A19" s="68">
        <v>22</v>
      </c>
      <c r="B19" s="69" t="s">
        <v>86</v>
      </c>
      <c r="C19" s="70" t="s">
        <v>87</v>
      </c>
      <c r="D19" s="69" t="s">
        <v>88</v>
      </c>
      <c r="E19" s="68" t="s">
        <v>58</v>
      </c>
      <c r="F19" s="71">
        <v>1052.2</v>
      </c>
      <c r="G19" s="71">
        <v>1318.8</v>
      </c>
      <c r="H19" s="71">
        <v>1026</v>
      </c>
      <c r="I19" s="71">
        <v>1323.8</v>
      </c>
      <c r="J19" s="71">
        <v>1250.5</v>
      </c>
      <c r="K19" s="71">
        <v>1114.4000000000001</v>
      </c>
      <c r="L19" s="71">
        <v>1257</v>
      </c>
      <c r="M19" s="71">
        <v>1119.7</v>
      </c>
      <c r="N19" s="71" t="s">
        <v>24</v>
      </c>
      <c r="O19" s="71" t="s">
        <v>24</v>
      </c>
      <c r="P19" s="71" t="s">
        <v>24</v>
      </c>
      <c r="Q19" s="71" t="s">
        <v>24</v>
      </c>
      <c r="R19" s="71" t="s">
        <v>24</v>
      </c>
      <c r="S19" s="71" t="s">
        <v>24</v>
      </c>
      <c r="T19" s="71" t="s">
        <v>24</v>
      </c>
      <c r="U19" s="71" t="s">
        <v>24</v>
      </c>
      <c r="V19" s="71" t="s">
        <v>24</v>
      </c>
      <c r="W19" s="71" t="s">
        <v>24</v>
      </c>
      <c r="X19" s="71" t="s">
        <v>24</v>
      </c>
      <c r="Y19" s="71" t="s">
        <v>24</v>
      </c>
      <c r="Z19" s="71" t="s">
        <v>24</v>
      </c>
      <c r="AA19" s="71" t="s">
        <v>24</v>
      </c>
      <c r="AB19" s="71" t="s">
        <v>24</v>
      </c>
      <c r="AC19" s="71" t="s">
        <v>24</v>
      </c>
      <c r="AD19" s="71" t="s">
        <v>24</v>
      </c>
      <c r="AE19" s="71" t="s">
        <v>24</v>
      </c>
      <c r="AF19" s="71" t="s">
        <v>24</v>
      </c>
      <c r="AG19" s="71" t="s">
        <v>24</v>
      </c>
      <c r="AH19" s="71" t="s">
        <v>24</v>
      </c>
      <c r="AI19" s="72" t="s">
        <v>24</v>
      </c>
      <c r="AJ19" s="73">
        <v>13622.400000000001</v>
      </c>
      <c r="AK19" s="74" t="s">
        <v>24</v>
      </c>
      <c r="AL19" s="73">
        <v>13622.400000000001</v>
      </c>
      <c r="AM19" s="68">
        <v>5</v>
      </c>
      <c r="AN19" s="75">
        <v>19</v>
      </c>
      <c r="AO19" s="76">
        <v>4800.8</v>
      </c>
      <c r="AP19" s="68">
        <v>6</v>
      </c>
      <c r="AQ19" s="77">
        <v>19</v>
      </c>
      <c r="AR19" s="73">
        <v>4821.6000000000004</v>
      </c>
      <c r="AS19" s="68">
        <v>7</v>
      </c>
      <c r="AT19" s="77">
        <v>23</v>
      </c>
    </row>
    <row r="20" spans="1:48" ht="18" customHeight="1" x14ac:dyDescent="0.15">
      <c r="A20" s="68">
        <v>17</v>
      </c>
      <c r="B20" s="69" t="s">
        <v>71</v>
      </c>
      <c r="C20" s="70" t="s">
        <v>72</v>
      </c>
      <c r="D20" s="69" t="s">
        <v>73</v>
      </c>
      <c r="E20" s="68" t="s">
        <v>58</v>
      </c>
      <c r="F20" s="71">
        <v>1046.4000000000001</v>
      </c>
      <c r="G20" s="71">
        <v>1247.7</v>
      </c>
      <c r="H20" s="71">
        <v>1026</v>
      </c>
      <c r="I20" s="71">
        <v>1325.5</v>
      </c>
      <c r="J20" s="71">
        <v>1258.3</v>
      </c>
      <c r="K20" s="71">
        <v>1134.0999999999999</v>
      </c>
      <c r="L20" s="71">
        <v>1257.3</v>
      </c>
      <c r="M20" s="71">
        <v>1155</v>
      </c>
      <c r="N20" s="71" t="s">
        <v>24</v>
      </c>
      <c r="O20" s="71" t="s">
        <v>24</v>
      </c>
      <c r="P20" s="71" t="s">
        <v>24</v>
      </c>
      <c r="Q20" s="71" t="s">
        <v>24</v>
      </c>
      <c r="R20" s="71" t="s">
        <v>24</v>
      </c>
      <c r="S20" s="71" t="s">
        <v>24</v>
      </c>
      <c r="T20" s="71" t="s">
        <v>24</v>
      </c>
      <c r="U20" s="71" t="s">
        <v>24</v>
      </c>
      <c r="V20" s="71" t="s">
        <v>24</v>
      </c>
      <c r="W20" s="71" t="s">
        <v>24</v>
      </c>
      <c r="X20" s="71" t="s">
        <v>24</v>
      </c>
      <c r="Y20" s="71" t="s">
        <v>24</v>
      </c>
      <c r="Z20" s="71" t="s">
        <v>24</v>
      </c>
      <c r="AA20" s="71" t="s">
        <v>24</v>
      </c>
      <c r="AB20" s="71" t="s">
        <v>24</v>
      </c>
      <c r="AC20" s="71" t="s">
        <v>24</v>
      </c>
      <c r="AD20" s="71" t="s">
        <v>24</v>
      </c>
      <c r="AE20" s="71" t="s">
        <v>24</v>
      </c>
      <c r="AF20" s="71" t="s">
        <v>24</v>
      </c>
      <c r="AG20" s="71" t="s">
        <v>24</v>
      </c>
      <c r="AH20" s="71" t="s">
        <v>24</v>
      </c>
      <c r="AI20" s="72" t="s">
        <v>24</v>
      </c>
      <c r="AJ20" s="73">
        <v>13650.3</v>
      </c>
      <c r="AK20" s="74" t="s">
        <v>24</v>
      </c>
      <c r="AL20" s="73">
        <v>13650.3</v>
      </c>
      <c r="AM20" s="68">
        <v>6</v>
      </c>
      <c r="AN20" s="75">
        <v>20</v>
      </c>
      <c r="AO20" s="76">
        <v>4725.6000000000004</v>
      </c>
      <c r="AP20" s="68">
        <v>5</v>
      </c>
      <c r="AQ20" s="77">
        <v>18</v>
      </c>
      <c r="AR20" s="73">
        <v>4924.7</v>
      </c>
      <c r="AS20" s="68">
        <v>11</v>
      </c>
      <c r="AT20" s="77">
        <v>27</v>
      </c>
    </row>
    <row r="21" spans="1:48" s="30" customFormat="1" ht="18" customHeight="1" x14ac:dyDescent="0.15">
      <c r="A21" s="68">
        <v>23</v>
      </c>
      <c r="B21" s="69" t="s">
        <v>89</v>
      </c>
      <c r="C21" s="70" t="s">
        <v>90</v>
      </c>
      <c r="D21" s="69" t="s">
        <v>91</v>
      </c>
      <c r="E21" s="68" t="s">
        <v>58</v>
      </c>
      <c r="F21" s="78">
        <v>1100.5999999999999</v>
      </c>
      <c r="G21" s="78">
        <v>1401.2</v>
      </c>
      <c r="H21" s="78">
        <v>1026</v>
      </c>
      <c r="I21" s="78">
        <v>1346</v>
      </c>
      <c r="J21" s="78">
        <v>1310.2</v>
      </c>
      <c r="K21" s="78">
        <v>1124.2</v>
      </c>
      <c r="L21" s="78">
        <v>1238.9000000000001</v>
      </c>
      <c r="M21" s="78">
        <v>1116.8</v>
      </c>
      <c r="N21" s="78" t="s">
        <v>24</v>
      </c>
      <c r="O21" s="78" t="s">
        <v>24</v>
      </c>
      <c r="P21" s="78" t="s">
        <v>24</v>
      </c>
      <c r="Q21" s="78" t="s">
        <v>24</v>
      </c>
      <c r="R21" s="78" t="s">
        <v>24</v>
      </c>
      <c r="S21" s="78" t="s">
        <v>24</v>
      </c>
      <c r="T21" s="78" t="s">
        <v>24</v>
      </c>
      <c r="U21" s="78" t="s">
        <v>24</v>
      </c>
      <c r="V21" s="78" t="s">
        <v>24</v>
      </c>
      <c r="W21" s="78" t="s">
        <v>24</v>
      </c>
      <c r="X21" s="78" t="s">
        <v>24</v>
      </c>
      <c r="Y21" s="78" t="s">
        <v>24</v>
      </c>
      <c r="Z21" s="78" t="s">
        <v>24</v>
      </c>
      <c r="AA21" s="78" t="s">
        <v>24</v>
      </c>
      <c r="AB21" s="78" t="s">
        <v>24</v>
      </c>
      <c r="AC21" s="78" t="s">
        <v>24</v>
      </c>
      <c r="AD21" s="78" t="s">
        <v>24</v>
      </c>
      <c r="AE21" s="78" t="s">
        <v>24</v>
      </c>
      <c r="AF21" s="78" t="s">
        <v>24</v>
      </c>
      <c r="AG21" s="78" t="s">
        <v>24</v>
      </c>
      <c r="AH21" s="78" t="s">
        <v>24</v>
      </c>
      <c r="AI21" s="72" t="s">
        <v>24</v>
      </c>
      <c r="AJ21" s="73">
        <v>13743.900000000001</v>
      </c>
      <c r="AK21" s="74" t="s">
        <v>24</v>
      </c>
      <c r="AL21" s="73">
        <v>13743.900000000001</v>
      </c>
      <c r="AM21" s="68">
        <v>7</v>
      </c>
      <c r="AN21" s="75">
        <v>21</v>
      </c>
      <c r="AO21" s="76">
        <v>4913.8</v>
      </c>
      <c r="AP21" s="68">
        <v>8</v>
      </c>
      <c r="AQ21" s="77">
        <v>28</v>
      </c>
      <c r="AR21" s="73">
        <v>4830.1000000000004</v>
      </c>
      <c r="AS21" s="68">
        <v>8</v>
      </c>
      <c r="AT21" s="77">
        <v>24</v>
      </c>
      <c r="AU21" s="56"/>
      <c r="AV21" s="56"/>
    </row>
    <row r="22" spans="1:48" ht="18" customHeight="1" x14ac:dyDescent="0.15">
      <c r="A22" s="68">
        <v>20</v>
      </c>
      <c r="B22" s="69" t="s">
        <v>80</v>
      </c>
      <c r="C22" s="70" t="s">
        <v>81</v>
      </c>
      <c r="D22" s="69" t="s">
        <v>82</v>
      </c>
      <c r="E22" s="68" t="s">
        <v>58</v>
      </c>
      <c r="F22" s="71">
        <v>1043.5999999999999</v>
      </c>
      <c r="G22" s="71">
        <v>1312.2</v>
      </c>
      <c r="H22" s="71">
        <v>1026</v>
      </c>
      <c r="I22" s="71">
        <v>1405.5</v>
      </c>
      <c r="J22" s="71">
        <v>1404.2</v>
      </c>
      <c r="K22" s="71">
        <v>1115.2</v>
      </c>
      <c r="L22" s="71">
        <v>1243.3</v>
      </c>
      <c r="M22" s="71">
        <v>1115.3</v>
      </c>
      <c r="N22" s="71" t="s">
        <v>24</v>
      </c>
      <c r="O22" s="71" t="s">
        <v>24</v>
      </c>
      <c r="P22" s="71" t="s">
        <v>24</v>
      </c>
      <c r="Q22" s="71" t="s">
        <v>24</v>
      </c>
      <c r="R22" s="71" t="s">
        <v>24</v>
      </c>
      <c r="S22" s="71" t="s">
        <v>24</v>
      </c>
      <c r="T22" s="71" t="s">
        <v>24</v>
      </c>
      <c r="U22" s="71" t="s">
        <v>24</v>
      </c>
      <c r="V22" s="71" t="s">
        <v>24</v>
      </c>
      <c r="W22" s="71" t="s">
        <v>24</v>
      </c>
      <c r="X22" s="71" t="s">
        <v>24</v>
      </c>
      <c r="Y22" s="71" t="s">
        <v>24</v>
      </c>
      <c r="Z22" s="71" t="s">
        <v>24</v>
      </c>
      <c r="AA22" s="71" t="s">
        <v>24</v>
      </c>
      <c r="AB22" s="71" t="s">
        <v>24</v>
      </c>
      <c r="AC22" s="71" t="s">
        <v>24</v>
      </c>
      <c r="AD22" s="71" t="s">
        <v>24</v>
      </c>
      <c r="AE22" s="71" t="s">
        <v>24</v>
      </c>
      <c r="AF22" s="71" t="s">
        <v>24</v>
      </c>
      <c r="AG22" s="71" t="s">
        <v>24</v>
      </c>
      <c r="AH22" s="71" t="s">
        <v>24</v>
      </c>
      <c r="AI22" s="72" t="s">
        <v>24</v>
      </c>
      <c r="AJ22" s="73">
        <v>13745.3</v>
      </c>
      <c r="AK22" s="74" t="s">
        <v>24</v>
      </c>
      <c r="AL22" s="73">
        <v>13745.3</v>
      </c>
      <c r="AM22" s="68">
        <v>8</v>
      </c>
      <c r="AN22" s="75">
        <v>22</v>
      </c>
      <c r="AO22" s="76">
        <v>4827.3</v>
      </c>
      <c r="AP22" s="68">
        <v>7</v>
      </c>
      <c r="AQ22" s="77">
        <v>22</v>
      </c>
      <c r="AR22" s="73">
        <v>4918</v>
      </c>
      <c r="AS22" s="68">
        <v>9</v>
      </c>
      <c r="AT22" s="77">
        <v>25</v>
      </c>
      <c r="AU22" s="30"/>
      <c r="AV22" s="30"/>
    </row>
    <row r="23" spans="1:48" s="30" customFormat="1" ht="18" customHeight="1" x14ac:dyDescent="0.15">
      <c r="A23" s="68">
        <v>21</v>
      </c>
      <c r="B23" s="69" t="s">
        <v>83</v>
      </c>
      <c r="C23" s="70" t="s">
        <v>84</v>
      </c>
      <c r="D23" s="69" t="s">
        <v>85</v>
      </c>
      <c r="E23" s="68" t="s">
        <v>58</v>
      </c>
      <c r="F23" s="71">
        <v>1122.8</v>
      </c>
      <c r="G23" s="71">
        <v>1351.4</v>
      </c>
      <c r="H23" s="71">
        <v>1026</v>
      </c>
      <c r="I23" s="71">
        <v>1338.6</v>
      </c>
      <c r="J23" s="71">
        <v>1302.8</v>
      </c>
      <c r="K23" s="71">
        <v>1145.9000000000001</v>
      </c>
      <c r="L23" s="71">
        <v>1254.4000000000001</v>
      </c>
      <c r="M23" s="71">
        <v>1135.8</v>
      </c>
      <c r="N23" s="71" t="s">
        <v>24</v>
      </c>
      <c r="O23" s="71" t="s">
        <v>24</v>
      </c>
      <c r="P23" s="71" t="s">
        <v>24</v>
      </c>
      <c r="Q23" s="71" t="s">
        <v>24</v>
      </c>
      <c r="R23" s="71" t="s">
        <v>24</v>
      </c>
      <c r="S23" s="71" t="s">
        <v>24</v>
      </c>
      <c r="T23" s="71" t="s">
        <v>24</v>
      </c>
      <c r="U23" s="71" t="s">
        <v>24</v>
      </c>
      <c r="V23" s="71" t="s">
        <v>24</v>
      </c>
      <c r="W23" s="71" t="s">
        <v>24</v>
      </c>
      <c r="X23" s="71" t="s">
        <v>24</v>
      </c>
      <c r="Y23" s="71" t="s">
        <v>24</v>
      </c>
      <c r="Z23" s="71" t="s">
        <v>24</v>
      </c>
      <c r="AA23" s="71" t="s">
        <v>24</v>
      </c>
      <c r="AB23" s="71" t="s">
        <v>24</v>
      </c>
      <c r="AC23" s="71" t="s">
        <v>24</v>
      </c>
      <c r="AD23" s="71" t="s">
        <v>24</v>
      </c>
      <c r="AE23" s="71" t="s">
        <v>24</v>
      </c>
      <c r="AF23" s="71" t="s">
        <v>24</v>
      </c>
      <c r="AG23" s="71" t="s">
        <v>24</v>
      </c>
      <c r="AH23" s="71" t="s">
        <v>24</v>
      </c>
      <c r="AI23" s="72" t="s">
        <v>24</v>
      </c>
      <c r="AJ23" s="73">
        <v>13837.7</v>
      </c>
      <c r="AK23" s="74" t="s">
        <v>24</v>
      </c>
      <c r="AL23" s="73">
        <v>13837.7</v>
      </c>
      <c r="AM23" s="68">
        <v>9</v>
      </c>
      <c r="AN23" s="75">
        <v>24</v>
      </c>
      <c r="AO23" s="76">
        <v>4918.7999999999993</v>
      </c>
      <c r="AP23" s="68">
        <v>9</v>
      </c>
      <c r="AQ23" s="77">
        <v>29</v>
      </c>
      <c r="AR23" s="73">
        <v>4918.9000000000005</v>
      </c>
      <c r="AS23" s="68">
        <v>10</v>
      </c>
      <c r="AT23" s="77">
        <v>26</v>
      </c>
      <c r="AU23" s="41"/>
      <c r="AV23" s="41"/>
    </row>
    <row r="24" spans="1:48" ht="18" customHeight="1" x14ac:dyDescent="0.15">
      <c r="A24" s="68">
        <v>18</v>
      </c>
      <c r="B24" s="69" t="s">
        <v>74</v>
      </c>
      <c r="C24" s="70" t="s">
        <v>75</v>
      </c>
      <c r="D24" s="69" t="s">
        <v>76</v>
      </c>
      <c r="E24" s="68" t="s">
        <v>58</v>
      </c>
      <c r="F24" s="71">
        <v>1004.2</v>
      </c>
      <c r="G24" s="71">
        <v>1230.2</v>
      </c>
      <c r="H24" s="71">
        <v>1946.4</v>
      </c>
      <c r="I24" s="71">
        <v>1257.8</v>
      </c>
      <c r="J24" s="71">
        <v>1238.5999999999999</v>
      </c>
      <c r="K24" s="71">
        <v>1105.5999999999999</v>
      </c>
      <c r="L24" s="71">
        <v>1239.8</v>
      </c>
      <c r="M24" s="71">
        <v>1106</v>
      </c>
      <c r="N24" s="71" t="s">
        <v>24</v>
      </c>
      <c r="O24" s="71" t="s">
        <v>24</v>
      </c>
      <c r="P24" s="71" t="s">
        <v>24</v>
      </c>
      <c r="Q24" s="71" t="s">
        <v>24</v>
      </c>
      <c r="R24" s="71" t="s">
        <v>24</v>
      </c>
      <c r="S24" s="71" t="s">
        <v>24</v>
      </c>
      <c r="T24" s="71" t="s">
        <v>24</v>
      </c>
      <c r="U24" s="71" t="s">
        <v>24</v>
      </c>
      <c r="V24" s="71" t="s">
        <v>24</v>
      </c>
      <c r="W24" s="71" t="s">
        <v>24</v>
      </c>
      <c r="X24" s="71" t="s">
        <v>24</v>
      </c>
      <c r="Y24" s="71" t="s">
        <v>24</v>
      </c>
      <c r="Z24" s="71" t="s">
        <v>24</v>
      </c>
      <c r="AA24" s="71" t="s">
        <v>24</v>
      </c>
      <c r="AB24" s="71" t="s">
        <v>24</v>
      </c>
      <c r="AC24" s="71" t="s">
        <v>24</v>
      </c>
      <c r="AD24" s="71" t="s">
        <v>24</v>
      </c>
      <c r="AE24" s="71" t="s">
        <v>24</v>
      </c>
      <c r="AF24" s="71" t="s">
        <v>24</v>
      </c>
      <c r="AG24" s="71" t="s">
        <v>24</v>
      </c>
      <c r="AH24" s="71" t="s">
        <v>24</v>
      </c>
      <c r="AI24" s="72" t="s">
        <v>24</v>
      </c>
      <c r="AJ24" s="73">
        <v>14248.6</v>
      </c>
      <c r="AK24" s="74" t="s">
        <v>24</v>
      </c>
      <c r="AL24" s="73">
        <v>14248.6</v>
      </c>
      <c r="AM24" s="68">
        <v>10</v>
      </c>
      <c r="AN24" s="75">
        <v>32</v>
      </c>
      <c r="AO24" s="76">
        <v>5518.6</v>
      </c>
      <c r="AP24" s="68">
        <v>10</v>
      </c>
      <c r="AQ24" s="77">
        <v>35</v>
      </c>
      <c r="AR24" s="73">
        <v>4730</v>
      </c>
      <c r="AS24" s="68">
        <v>5</v>
      </c>
      <c r="AT24" s="77">
        <v>19</v>
      </c>
      <c r="AU24" s="30"/>
      <c r="AV24" s="30"/>
    </row>
    <row r="25" spans="1:48" s="30" customFormat="1" ht="18" customHeight="1" x14ac:dyDescent="0.15">
      <c r="A25" s="68">
        <v>14</v>
      </c>
      <c r="B25" s="69" t="s">
        <v>62</v>
      </c>
      <c r="C25" s="70" t="s">
        <v>63</v>
      </c>
      <c r="D25" s="69" t="s">
        <v>64</v>
      </c>
      <c r="E25" s="68" t="s">
        <v>58</v>
      </c>
      <c r="F25" s="71">
        <v>1055.3</v>
      </c>
      <c r="G25" s="71">
        <v>1503.1</v>
      </c>
      <c r="H25" s="71" t="s">
        <v>24</v>
      </c>
      <c r="I25" s="71" t="s">
        <v>24</v>
      </c>
      <c r="J25" s="71">
        <v>1234.9000000000001</v>
      </c>
      <c r="K25" s="71">
        <v>1102</v>
      </c>
      <c r="L25" s="71">
        <v>1220.0999999999999</v>
      </c>
      <c r="M25" s="71">
        <v>1104.2</v>
      </c>
      <c r="N25" s="71" t="s">
        <v>24</v>
      </c>
      <c r="O25" s="71" t="s">
        <v>24</v>
      </c>
      <c r="P25" s="71" t="s">
        <v>24</v>
      </c>
      <c r="Q25" s="71" t="s">
        <v>24</v>
      </c>
      <c r="R25" s="71" t="s">
        <v>24</v>
      </c>
      <c r="S25" s="71" t="s">
        <v>24</v>
      </c>
      <c r="T25" s="71" t="s">
        <v>24</v>
      </c>
      <c r="U25" s="71" t="s">
        <v>24</v>
      </c>
      <c r="V25" s="71" t="s">
        <v>24</v>
      </c>
      <c r="W25" s="71" t="s">
        <v>24</v>
      </c>
      <c r="X25" s="71" t="s">
        <v>24</v>
      </c>
      <c r="Y25" s="71" t="s">
        <v>24</v>
      </c>
      <c r="Z25" s="71" t="s">
        <v>24</v>
      </c>
      <c r="AA25" s="71" t="s">
        <v>24</v>
      </c>
      <c r="AB25" s="71" t="s">
        <v>24</v>
      </c>
      <c r="AC25" s="71" t="s">
        <v>24</v>
      </c>
      <c r="AD25" s="71" t="s">
        <v>24</v>
      </c>
      <c r="AE25" s="71" t="s">
        <v>24</v>
      </c>
      <c r="AF25" s="71" t="s">
        <v>24</v>
      </c>
      <c r="AG25" s="71" t="s">
        <v>24</v>
      </c>
      <c r="AH25" s="71" t="s">
        <v>24</v>
      </c>
      <c r="AI25" s="72" t="s">
        <v>24</v>
      </c>
      <c r="AJ25" s="73" t="s">
        <v>24</v>
      </c>
      <c r="AK25" s="74" t="s">
        <v>24</v>
      </c>
      <c r="AL25" s="73" t="s">
        <v>24</v>
      </c>
      <c r="AM25" s="68" t="s">
        <v>24</v>
      </c>
      <c r="AN25" s="75" t="s">
        <v>24</v>
      </c>
      <c r="AO25" s="89" t="s">
        <v>169</v>
      </c>
      <c r="AP25" s="68" t="s">
        <v>24</v>
      </c>
      <c r="AQ25" s="77" t="s">
        <v>24</v>
      </c>
      <c r="AR25" s="73">
        <v>4701.2</v>
      </c>
      <c r="AS25" s="68">
        <v>3</v>
      </c>
      <c r="AT25" s="77">
        <v>16</v>
      </c>
    </row>
    <row r="26" spans="1:48" s="6" customFormat="1" ht="18" customHeight="1" x14ac:dyDescent="0.15">
      <c r="A26" s="79">
        <v>19</v>
      </c>
      <c r="B26" s="80" t="s">
        <v>77</v>
      </c>
      <c r="C26" s="81" t="s">
        <v>78</v>
      </c>
      <c r="D26" s="80" t="s">
        <v>79</v>
      </c>
      <c r="E26" s="79" t="s">
        <v>58</v>
      </c>
      <c r="F26" s="82">
        <v>1023.8</v>
      </c>
      <c r="G26" s="82">
        <v>1249.5999999999999</v>
      </c>
      <c r="H26" s="82" t="s">
        <v>24</v>
      </c>
      <c r="I26" s="82" t="s">
        <v>24</v>
      </c>
      <c r="J26" s="82" t="s">
        <v>24</v>
      </c>
      <c r="K26" s="82" t="s">
        <v>24</v>
      </c>
      <c r="L26" s="82" t="s">
        <v>24</v>
      </c>
      <c r="M26" s="82" t="s">
        <v>24</v>
      </c>
      <c r="N26" s="82" t="s">
        <v>24</v>
      </c>
      <c r="O26" s="82" t="s">
        <v>24</v>
      </c>
      <c r="P26" s="82" t="s">
        <v>24</v>
      </c>
      <c r="Q26" s="82" t="s">
        <v>24</v>
      </c>
      <c r="R26" s="82" t="s">
        <v>24</v>
      </c>
      <c r="S26" s="82" t="s">
        <v>24</v>
      </c>
      <c r="T26" s="82" t="s">
        <v>24</v>
      </c>
      <c r="U26" s="82" t="s">
        <v>24</v>
      </c>
      <c r="V26" s="82" t="s">
        <v>24</v>
      </c>
      <c r="W26" s="82" t="s">
        <v>24</v>
      </c>
      <c r="X26" s="82" t="s">
        <v>24</v>
      </c>
      <c r="Y26" s="82" t="s">
        <v>24</v>
      </c>
      <c r="Z26" s="82" t="s">
        <v>24</v>
      </c>
      <c r="AA26" s="82" t="s">
        <v>24</v>
      </c>
      <c r="AB26" s="82" t="s">
        <v>24</v>
      </c>
      <c r="AC26" s="82" t="s">
        <v>24</v>
      </c>
      <c r="AD26" s="82" t="s">
        <v>24</v>
      </c>
      <c r="AE26" s="82" t="s">
        <v>24</v>
      </c>
      <c r="AF26" s="82" t="s">
        <v>24</v>
      </c>
      <c r="AG26" s="82" t="s">
        <v>24</v>
      </c>
      <c r="AH26" s="82" t="s">
        <v>24</v>
      </c>
      <c r="AI26" s="83" t="s">
        <v>24</v>
      </c>
      <c r="AJ26" s="84" t="s">
        <v>24</v>
      </c>
      <c r="AK26" s="85" t="s">
        <v>24</v>
      </c>
      <c r="AL26" s="84" t="s">
        <v>24</v>
      </c>
      <c r="AM26" s="79" t="s">
        <v>24</v>
      </c>
      <c r="AN26" s="86" t="s">
        <v>24</v>
      </c>
      <c r="AO26" s="90" t="s">
        <v>170</v>
      </c>
      <c r="AP26" s="79" t="s">
        <v>24</v>
      </c>
      <c r="AQ26" s="88" t="s">
        <v>24</v>
      </c>
      <c r="AR26" s="84" t="s">
        <v>24</v>
      </c>
      <c r="AS26" s="79" t="s">
        <v>24</v>
      </c>
      <c r="AT26" s="88" t="s">
        <v>24</v>
      </c>
    </row>
    <row r="27" spans="1:48" s="30" customFormat="1" ht="18" customHeight="1" x14ac:dyDescent="0.15">
      <c r="A27" s="68">
        <v>26</v>
      </c>
      <c r="B27" s="69" t="s">
        <v>99</v>
      </c>
      <c r="C27" s="70" t="s">
        <v>100</v>
      </c>
      <c r="D27" s="69" t="s">
        <v>101</v>
      </c>
      <c r="E27" s="68" t="s">
        <v>95</v>
      </c>
      <c r="F27" s="71">
        <v>1018.5</v>
      </c>
      <c r="G27" s="71">
        <v>1255.5999999999999</v>
      </c>
      <c r="H27" s="71">
        <v>1026</v>
      </c>
      <c r="I27" s="71">
        <v>1304.0999999999999</v>
      </c>
      <c r="J27" s="71">
        <v>1245</v>
      </c>
      <c r="K27" s="71">
        <v>1111.5</v>
      </c>
      <c r="L27" s="71">
        <v>1212.7</v>
      </c>
      <c r="M27" s="71">
        <v>1109.9000000000001</v>
      </c>
      <c r="N27" s="71" t="s">
        <v>24</v>
      </c>
      <c r="O27" s="71" t="s">
        <v>24</v>
      </c>
      <c r="P27" s="71" t="s">
        <v>24</v>
      </c>
      <c r="Q27" s="71" t="s">
        <v>24</v>
      </c>
      <c r="R27" s="71" t="s">
        <v>24</v>
      </c>
      <c r="S27" s="71" t="s">
        <v>24</v>
      </c>
      <c r="T27" s="71" t="s">
        <v>24</v>
      </c>
      <c r="U27" s="71" t="s">
        <v>24</v>
      </c>
      <c r="V27" s="71" t="s">
        <v>24</v>
      </c>
      <c r="W27" s="71" t="s">
        <v>24</v>
      </c>
      <c r="X27" s="71" t="s">
        <v>24</v>
      </c>
      <c r="Y27" s="71" t="s">
        <v>24</v>
      </c>
      <c r="Z27" s="71" t="s">
        <v>24</v>
      </c>
      <c r="AA27" s="71" t="s">
        <v>24</v>
      </c>
      <c r="AB27" s="71" t="s">
        <v>24</v>
      </c>
      <c r="AC27" s="71" t="s">
        <v>24</v>
      </c>
      <c r="AD27" s="71" t="s">
        <v>24</v>
      </c>
      <c r="AE27" s="71" t="s">
        <v>24</v>
      </c>
      <c r="AF27" s="71" t="s">
        <v>24</v>
      </c>
      <c r="AG27" s="71" t="s">
        <v>24</v>
      </c>
      <c r="AH27" s="71" t="s">
        <v>24</v>
      </c>
      <c r="AI27" s="72" t="s">
        <v>24</v>
      </c>
      <c r="AJ27" s="73">
        <v>13403.3</v>
      </c>
      <c r="AK27" s="74" t="s">
        <v>24</v>
      </c>
      <c r="AL27" s="73">
        <v>13403.3</v>
      </c>
      <c r="AM27" s="68">
        <v>1</v>
      </c>
      <c r="AN27" s="75">
        <v>12</v>
      </c>
      <c r="AO27" s="76">
        <v>4644.2</v>
      </c>
      <c r="AP27" s="68">
        <v>1</v>
      </c>
      <c r="AQ27" s="77">
        <v>13</v>
      </c>
      <c r="AR27" s="73">
        <v>4719.1000000000004</v>
      </c>
      <c r="AS27" s="68">
        <v>3</v>
      </c>
      <c r="AT27" s="77">
        <v>17</v>
      </c>
    </row>
    <row r="28" spans="1:48" ht="18" customHeight="1" x14ac:dyDescent="0.15">
      <c r="A28" s="68">
        <v>25</v>
      </c>
      <c r="B28" s="69" t="s">
        <v>96</v>
      </c>
      <c r="C28" s="70" t="s">
        <v>97</v>
      </c>
      <c r="D28" s="69" t="s">
        <v>98</v>
      </c>
      <c r="E28" s="68" t="s">
        <v>95</v>
      </c>
      <c r="F28" s="71">
        <v>1037.3</v>
      </c>
      <c r="G28" s="71">
        <v>1255.4000000000001</v>
      </c>
      <c r="H28" s="71">
        <v>1026</v>
      </c>
      <c r="I28" s="71">
        <v>1319.9</v>
      </c>
      <c r="J28" s="71">
        <v>1242.2</v>
      </c>
      <c r="K28" s="71">
        <v>1054</v>
      </c>
      <c r="L28" s="71">
        <v>1220.5</v>
      </c>
      <c r="M28" s="71">
        <v>1058.3</v>
      </c>
      <c r="N28" s="71" t="s">
        <v>24</v>
      </c>
      <c r="O28" s="71" t="s">
        <v>24</v>
      </c>
      <c r="P28" s="71" t="s">
        <v>24</v>
      </c>
      <c r="Q28" s="71" t="s">
        <v>24</v>
      </c>
      <c r="R28" s="71" t="s">
        <v>24</v>
      </c>
      <c r="S28" s="71" t="s">
        <v>24</v>
      </c>
      <c r="T28" s="71" t="s">
        <v>24</v>
      </c>
      <c r="U28" s="71" t="s">
        <v>24</v>
      </c>
      <c r="V28" s="71" t="s">
        <v>24</v>
      </c>
      <c r="W28" s="71" t="s">
        <v>24</v>
      </c>
      <c r="X28" s="71" t="s">
        <v>24</v>
      </c>
      <c r="Y28" s="71" t="s">
        <v>24</v>
      </c>
      <c r="Z28" s="71" t="s">
        <v>24</v>
      </c>
      <c r="AA28" s="71" t="s">
        <v>24</v>
      </c>
      <c r="AB28" s="71" t="s">
        <v>24</v>
      </c>
      <c r="AC28" s="71" t="s">
        <v>24</v>
      </c>
      <c r="AD28" s="71" t="s">
        <v>24</v>
      </c>
      <c r="AE28" s="71" t="s">
        <v>24</v>
      </c>
      <c r="AF28" s="71" t="s">
        <v>24</v>
      </c>
      <c r="AG28" s="71" t="s">
        <v>24</v>
      </c>
      <c r="AH28" s="71" t="s">
        <v>24</v>
      </c>
      <c r="AI28" s="72" t="s">
        <v>24</v>
      </c>
      <c r="AJ28" s="73">
        <v>13413.6</v>
      </c>
      <c r="AK28" s="74" t="s">
        <v>24</v>
      </c>
      <c r="AL28" s="73">
        <v>13413.6</v>
      </c>
      <c r="AM28" s="68">
        <v>2</v>
      </c>
      <c r="AN28" s="75">
        <v>13</v>
      </c>
      <c r="AO28" s="76">
        <v>4718.6000000000004</v>
      </c>
      <c r="AP28" s="68">
        <v>2</v>
      </c>
      <c r="AQ28" s="77">
        <v>16</v>
      </c>
      <c r="AR28" s="73">
        <v>4655</v>
      </c>
      <c r="AS28" s="68">
        <v>2</v>
      </c>
      <c r="AT28" s="77">
        <v>14</v>
      </c>
    </row>
    <row r="29" spans="1:48" s="30" customFormat="1" ht="18" customHeight="1" x14ac:dyDescent="0.15">
      <c r="A29" s="68">
        <v>27</v>
      </c>
      <c r="B29" s="69" t="s">
        <v>102</v>
      </c>
      <c r="C29" s="70" t="s">
        <v>103</v>
      </c>
      <c r="D29" s="69" t="s">
        <v>104</v>
      </c>
      <c r="E29" s="68" t="s">
        <v>95</v>
      </c>
      <c r="F29" s="71">
        <v>1023.8</v>
      </c>
      <c r="G29" s="71">
        <v>1255.8</v>
      </c>
      <c r="H29" s="71">
        <v>1026</v>
      </c>
      <c r="I29" s="71">
        <v>1335.4</v>
      </c>
      <c r="J29" s="71">
        <v>1246.5999999999999</v>
      </c>
      <c r="K29" s="71">
        <v>1100.5</v>
      </c>
      <c r="L29" s="71">
        <v>1217.3</v>
      </c>
      <c r="M29" s="71">
        <v>1048.3</v>
      </c>
      <c r="N29" s="71" t="s">
        <v>24</v>
      </c>
      <c r="O29" s="71" t="s">
        <v>24</v>
      </c>
      <c r="P29" s="71" t="s">
        <v>24</v>
      </c>
      <c r="Q29" s="71" t="s">
        <v>24</v>
      </c>
      <c r="R29" s="71" t="s">
        <v>24</v>
      </c>
      <c r="S29" s="71" t="s">
        <v>24</v>
      </c>
      <c r="T29" s="71" t="s">
        <v>24</v>
      </c>
      <c r="U29" s="71" t="s">
        <v>24</v>
      </c>
      <c r="V29" s="71" t="s">
        <v>24</v>
      </c>
      <c r="W29" s="71" t="s">
        <v>24</v>
      </c>
      <c r="X29" s="71" t="s">
        <v>24</v>
      </c>
      <c r="Y29" s="71" t="s">
        <v>24</v>
      </c>
      <c r="Z29" s="71" t="s">
        <v>24</v>
      </c>
      <c r="AA29" s="71" t="s">
        <v>24</v>
      </c>
      <c r="AB29" s="71" t="s">
        <v>24</v>
      </c>
      <c r="AC29" s="71" t="s">
        <v>24</v>
      </c>
      <c r="AD29" s="71" t="s">
        <v>24</v>
      </c>
      <c r="AE29" s="71" t="s">
        <v>24</v>
      </c>
      <c r="AF29" s="71" t="s">
        <v>24</v>
      </c>
      <c r="AG29" s="71" t="s">
        <v>24</v>
      </c>
      <c r="AH29" s="71" t="s">
        <v>24</v>
      </c>
      <c r="AI29" s="72" t="s">
        <v>24</v>
      </c>
      <c r="AJ29" s="73">
        <v>13413.7</v>
      </c>
      <c r="AK29" s="74" t="s">
        <v>24</v>
      </c>
      <c r="AL29" s="73">
        <v>13413.7</v>
      </c>
      <c r="AM29" s="68">
        <v>3</v>
      </c>
      <c r="AN29" s="75">
        <v>14</v>
      </c>
      <c r="AO29" s="76">
        <v>4721</v>
      </c>
      <c r="AP29" s="68">
        <v>3</v>
      </c>
      <c r="AQ29" s="77">
        <v>17</v>
      </c>
      <c r="AR29" s="73">
        <v>4652.7</v>
      </c>
      <c r="AS29" s="68">
        <v>1</v>
      </c>
      <c r="AT29" s="77">
        <v>12</v>
      </c>
      <c r="AU29" s="41"/>
      <c r="AV29" s="41"/>
    </row>
    <row r="30" spans="1:48" ht="18" customHeight="1" x14ac:dyDescent="0.15">
      <c r="A30" s="68">
        <v>24</v>
      </c>
      <c r="B30" s="69" t="s">
        <v>92</v>
      </c>
      <c r="C30" s="70" t="s">
        <v>93</v>
      </c>
      <c r="D30" s="69" t="s">
        <v>94</v>
      </c>
      <c r="E30" s="68" t="s">
        <v>95</v>
      </c>
      <c r="F30" s="71">
        <v>1046.7</v>
      </c>
      <c r="G30" s="71">
        <v>1322.2</v>
      </c>
      <c r="H30" s="71">
        <v>1026</v>
      </c>
      <c r="I30" s="71">
        <v>1344.8</v>
      </c>
      <c r="J30" s="71">
        <v>1250.7</v>
      </c>
      <c r="K30" s="71">
        <v>1110.8</v>
      </c>
      <c r="L30" s="71">
        <v>1228.5999999999999</v>
      </c>
      <c r="M30" s="71">
        <v>1256.0999999999999</v>
      </c>
      <c r="N30" s="71" t="s">
        <v>24</v>
      </c>
      <c r="O30" s="71" t="s">
        <v>24</v>
      </c>
      <c r="P30" s="71" t="s">
        <v>24</v>
      </c>
      <c r="Q30" s="71" t="s">
        <v>24</v>
      </c>
      <c r="R30" s="71" t="s">
        <v>24</v>
      </c>
      <c r="S30" s="71" t="s">
        <v>24</v>
      </c>
      <c r="T30" s="71" t="s">
        <v>24</v>
      </c>
      <c r="U30" s="71" t="s">
        <v>24</v>
      </c>
      <c r="V30" s="71" t="s">
        <v>24</v>
      </c>
      <c r="W30" s="71" t="s">
        <v>24</v>
      </c>
      <c r="X30" s="71" t="s">
        <v>24</v>
      </c>
      <c r="Y30" s="71" t="s">
        <v>24</v>
      </c>
      <c r="Z30" s="71" t="s">
        <v>24</v>
      </c>
      <c r="AA30" s="71" t="s">
        <v>24</v>
      </c>
      <c r="AB30" s="71" t="s">
        <v>24</v>
      </c>
      <c r="AC30" s="71" t="s">
        <v>24</v>
      </c>
      <c r="AD30" s="71" t="s">
        <v>24</v>
      </c>
      <c r="AE30" s="71" t="s">
        <v>24</v>
      </c>
      <c r="AF30" s="71" t="s">
        <v>24</v>
      </c>
      <c r="AG30" s="71" t="s">
        <v>24</v>
      </c>
      <c r="AH30" s="71" t="s">
        <v>24</v>
      </c>
      <c r="AI30" s="72" t="s">
        <v>24</v>
      </c>
      <c r="AJ30" s="73">
        <v>13745.9</v>
      </c>
      <c r="AK30" s="74" t="s">
        <v>24</v>
      </c>
      <c r="AL30" s="73">
        <v>13745.9</v>
      </c>
      <c r="AM30" s="68">
        <v>4</v>
      </c>
      <c r="AN30" s="75">
        <v>23</v>
      </c>
      <c r="AO30" s="76">
        <v>4819.7</v>
      </c>
      <c r="AP30" s="68">
        <v>4</v>
      </c>
      <c r="AQ30" s="77">
        <v>21</v>
      </c>
      <c r="AR30" s="73">
        <v>4926.2</v>
      </c>
      <c r="AS30" s="68">
        <v>4</v>
      </c>
      <c r="AT30" s="77">
        <v>28</v>
      </c>
      <c r="AU30" s="30"/>
      <c r="AV30" s="30"/>
    </row>
    <row r="31" spans="1:48" s="30" customFormat="1" ht="18" customHeight="1" x14ac:dyDescent="0.15">
      <c r="A31" s="68">
        <v>28</v>
      </c>
      <c r="B31" s="69" t="s">
        <v>105</v>
      </c>
      <c r="C31" s="70" t="s">
        <v>106</v>
      </c>
      <c r="D31" s="69" t="s">
        <v>107</v>
      </c>
      <c r="E31" s="68" t="s">
        <v>95</v>
      </c>
      <c r="F31" s="71">
        <v>1111.3</v>
      </c>
      <c r="G31" s="71">
        <v>1351.4</v>
      </c>
      <c r="H31" s="71">
        <v>1026</v>
      </c>
      <c r="I31" s="71">
        <v>1425</v>
      </c>
      <c r="J31" s="71">
        <v>1321.9</v>
      </c>
      <c r="K31" s="71">
        <v>1141.5</v>
      </c>
      <c r="L31" s="71">
        <v>1317.5</v>
      </c>
      <c r="M31" s="71">
        <v>1147.5999999999999</v>
      </c>
      <c r="N31" s="71" t="s">
        <v>24</v>
      </c>
      <c r="O31" s="71" t="s">
        <v>24</v>
      </c>
      <c r="P31" s="71" t="s">
        <v>24</v>
      </c>
      <c r="Q31" s="71" t="s">
        <v>24</v>
      </c>
      <c r="R31" s="71" t="s">
        <v>24</v>
      </c>
      <c r="S31" s="71" t="s">
        <v>24</v>
      </c>
      <c r="T31" s="71" t="s">
        <v>24</v>
      </c>
      <c r="U31" s="71" t="s">
        <v>24</v>
      </c>
      <c r="V31" s="71" t="s">
        <v>24</v>
      </c>
      <c r="W31" s="71" t="s">
        <v>24</v>
      </c>
      <c r="X31" s="71" t="s">
        <v>24</v>
      </c>
      <c r="Y31" s="71" t="s">
        <v>24</v>
      </c>
      <c r="Z31" s="71" t="s">
        <v>24</v>
      </c>
      <c r="AA31" s="71" t="s">
        <v>24</v>
      </c>
      <c r="AB31" s="71" t="s">
        <v>24</v>
      </c>
      <c r="AC31" s="71" t="s">
        <v>24</v>
      </c>
      <c r="AD31" s="71" t="s">
        <v>24</v>
      </c>
      <c r="AE31" s="71" t="s">
        <v>24</v>
      </c>
      <c r="AF31" s="71" t="s">
        <v>24</v>
      </c>
      <c r="AG31" s="71" t="s">
        <v>24</v>
      </c>
      <c r="AH31" s="71" t="s">
        <v>24</v>
      </c>
      <c r="AI31" s="72" t="s">
        <v>24</v>
      </c>
      <c r="AJ31" s="73">
        <v>14002.2</v>
      </c>
      <c r="AK31" s="74" t="s">
        <v>24</v>
      </c>
      <c r="AL31" s="73">
        <v>14002.2</v>
      </c>
      <c r="AM31" s="68">
        <v>5</v>
      </c>
      <c r="AN31" s="75">
        <v>27</v>
      </c>
      <c r="AO31" s="76">
        <v>4953.7</v>
      </c>
      <c r="AP31" s="68">
        <v>5</v>
      </c>
      <c r="AQ31" s="77">
        <v>30</v>
      </c>
      <c r="AR31" s="73">
        <v>5008.5</v>
      </c>
      <c r="AS31" s="68">
        <v>5</v>
      </c>
      <c r="AT31" s="77">
        <v>32</v>
      </c>
    </row>
    <row r="32" spans="1:48" s="6" customFormat="1" ht="18" customHeight="1" x14ac:dyDescent="0.15">
      <c r="A32" s="79">
        <v>29</v>
      </c>
      <c r="B32" s="80" t="s">
        <v>108</v>
      </c>
      <c r="C32" s="81" t="s">
        <v>109</v>
      </c>
      <c r="D32" s="80" t="s">
        <v>110</v>
      </c>
      <c r="E32" s="79" t="s">
        <v>95</v>
      </c>
      <c r="F32" s="82">
        <v>1222.0999999999999</v>
      </c>
      <c r="G32" s="82">
        <v>1416.4</v>
      </c>
      <c r="H32" s="82">
        <v>1026</v>
      </c>
      <c r="I32" s="82">
        <v>1453.8</v>
      </c>
      <c r="J32" s="82" t="s">
        <v>24</v>
      </c>
      <c r="K32" s="82" t="s">
        <v>24</v>
      </c>
      <c r="L32" s="82" t="s">
        <v>24</v>
      </c>
      <c r="M32" s="82" t="s">
        <v>24</v>
      </c>
      <c r="N32" s="82" t="s">
        <v>24</v>
      </c>
      <c r="O32" s="82" t="s">
        <v>24</v>
      </c>
      <c r="P32" s="82" t="s">
        <v>24</v>
      </c>
      <c r="Q32" s="82" t="s">
        <v>24</v>
      </c>
      <c r="R32" s="82" t="s">
        <v>24</v>
      </c>
      <c r="S32" s="82" t="s">
        <v>24</v>
      </c>
      <c r="T32" s="82" t="s">
        <v>24</v>
      </c>
      <c r="U32" s="82" t="s">
        <v>24</v>
      </c>
      <c r="V32" s="82" t="s">
        <v>24</v>
      </c>
      <c r="W32" s="82" t="s">
        <v>24</v>
      </c>
      <c r="X32" s="82" t="s">
        <v>24</v>
      </c>
      <c r="Y32" s="82" t="s">
        <v>24</v>
      </c>
      <c r="Z32" s="82" t="s">
        <v>24</v>
      </c>
      <c r="AA32" s="82" t="s">
        <v>24</v>
      </c>
      <c r="AB32" s="82" t="s">
        <v>24</v>
      </c>
      <c r="AC32" s="82" t="s">
        <v>24</v>
      </c>
      <c r="AD32" s="82" t="s">
        <v>24</v>
      </c>
      <c r="AE32" s="82" t="s">
        <v>24</v>
      </c>
      <c r="AF32" s="82" t="s">
        <v>24</v>
      </c>
      <c r="AG32" s="82" t="s">
        <v>24</v>
      </c>
      <c r="AH32" s="82" t="s">
        <v>24</v>
      </c>
      <c r="AI32" s="83" t="s">
        <v>24</v>
      </c>
      <c r="AJ32" s="84" t="s">
        <v>24</v>
      </c>
      <c r="AK32" s="85" t="s">
        <v>24</v>
      </c>
      <c r="AL32" s="84" t="s">
        <v>24</v>
      </c>
      <c r="AM32" s="79" t="s">
        <v>24</v>
      </c>
      <c r="AN32" s="86" t="s">
        <v>24</v>
      </c>
      <c r="AO32" s="90" t="s">
        <v>169</v>
      </c>
      <c r="AP32" s="79" t="s">
        <v>24</v>
      </c>
      <c r="AQ32" s="88" t="s">
        <v>24</v>
      </c>
      <c r="AR32" s="91" t="s">
        <v>170</v>
      </c>
      <c r="AS32" s="79" t="s">
        <v>24</v>
      </c>
      <c r="AT32" s="88" t="s">
        <v>24</v>
      </c>
    </row>
    <row r="33" spans="1:48" s="30" customFormat="1" ht="18" customHeight="1" x14ac:dyDescent="0.15">
      <c r="A33" s="68">
        <v>30</v>
      </c>
      <c r="B33" s="69" t="s">
        <v>111</v>
      </c>
      <c r="C33" s="70" t="s">
        <v>112</v>
      </c>
      <c r="D33" s="69" t="s">
        <v>113</v>
      </c>
      <c r="E33" s="68" t="s">
        <v>114</v>
      </c>
      <c r="F33" s="71">
        <v>1029.0999999999999</v>
      </c>
      <c r="G33" s="71">
        <v>1235.3</v>
      </c>
      <c r="H33" s="71">
        <v>1026</v>
      </c>
      <c r="I33" s="71">
        <v>1250.5999999999999</v>
      </c>
      <c r="J33" s="71">
        <v>1226.5999999999999</v>
      </c>
      <c r="K33" s="71">
        <v>1052.8</v>
      </c>
      <c r="L33" s="71">
        <v>1219.4000000000001</v>
      </c>
      <c r="M33" s="71">
        <v>1108.7</v>
      </c>
      <c r="N33" s="71" t="s">
        <v>24</v>
      </c>
      <c r="O33" s="71" t="s">
        <v>24</v>
      </c>
      <c r="P33" s="71" t="s">
        <v>24</v>
      </c>
      <c r="Q33" s="71" t="s">
        <v>24</v>
      </c>
      <c r="R33" s="71" t="s">
        <v>24</v>
      </c>
      <c r="S33" s="71" t="s">
        <v>24</v>
      </c>
      <c r="T33" s="71" t="s">
        <v>24</v>
      </c>
      <c r="U33" s="71" t="s">
        <v>24</v>
      </c>
      <c r="V33" s="71" t="s">
        <v>24</v>
      </c>
      <c r="W33" s="71" t="s">
        <v>24</v>
      </c>
      <c r="X33" s="71" t="s">
        <v>24</v>
      </c>
      <c r="Y33" s="71" t="s">
        <v>24</v>
      </c>
      <c r="Z33" s="71" t="s">
        <v>24</v>
      </c>
      <c r="AA33" s="71" t="s">
        <v>24</v>
      </c>
      <c r="AB33" s="71" t="s">
        <v>24</v>
      </c>
      <c r="AC33" s="71" t="s">
        <v>24</v>
      </c>
      <c r="AD33" s="71" t="s">
        <v>24</v>
      </c>
      <c r="AE33" s="71" t="s">
        <v>24</v>
      </c>
      <c r="AF33" s="71" t="s">
        <v>24</v>
      </c>
      <c r="AG33" s="71" t="s">
        <v>24</v>
      </c>
      <c r="AH33" s="71" t="s">
        <v>24</v>
      </c>
      <c r="AI33" s="72" t="s">
        <v>24</v>
      </c>
      <c r="AJ33" s="73">
        <v>13308.5</v>
      </c>
      <c r="AK33" s="74" t="s">
        <v>24</v>
      </c>
      <c r="AL33" s="73">
        <v>13308.5</v>
      </c>
      <c r="AM33" s="68">
        <v>1</v>
      </c>
      <c r="AN33" s="75">
        <v>8</v>
      </c>
      <c r="AO33" s="76">
        <v>4621</v>
      </c>
      <c r="AP33" s="68">
        <v>1</v>
      </c>
      <c r="AQ33" s="77">
        <v>9</v>
      </c>
      <c r="AR33" s="73">
        <v>4647.5</v>
      </c>
      <c r="AS33" s="68">
        <v>1</v>
      </c>
      <c r="AT33" s="77">
        <v>11</v>
      </c>
    </row>
    <row r="34" spans="1:48" ht="18" customHeight="1" x14ac:dyDescent="0.15">
      <c r="A34" s="68">
        <v>32</v>
      </c>
      <c r="B34" s="69" t="s">
        <v>118</v>
      </c>
      <c r="C34" s="70" t="s">
        <v>119</v>
      </c>
      <c r="D34" s="69" t="s">
        <v>120</v>
      </c>
      <c r="E34" s="68" t="s">
        <v>114</v>
      </c>
      <c r="F34" s="71">
        <v>1025.5</v>
      </c>
      <c r="G34" s="71">
        <v>1243.5</v>
      </c>
      <c r="H34" s="71">
        <v>1026</v>
      </c>
      <c r="I34" s="71">
        <v>1259.2</v>
      </c>
      <c r="J34" s="71">
        <v>1234.5</v>
      </c>
      <c r="K34" s="71">
        <v>1100.5999999999999</v>
      </c>
      <c r="L34" s="71">
        <v>1219.8</v>
      </c>
      <c r="M34" s="71">
        <v>1058.2</v>
      </c>
      <c r="N34" s="71" t="s">
        <v>24</v>
      </c>
      <c r="O34" s="71" t="s">
        <v>24</v>
      </c>
      <c r="P34" s="71" t="s">
        <v>24</v>
      </c>
      <c r="Q34" s="71" t="s">
        <v>24</v>
      </c>
      <c r="R34" s="71" t="s">
        <v>24</v>
      </c>
      <c r="S34" s="71" t="s">
        <v>24</v>
      </c>
      <c r="T34" s="71" t="s">
        <v>24</v>
      </c>
      <c r="U34" s="71" t="s">
        <v>24</v>
      </c>
      <c r="V34" s="71" t="s">
        <v>24</v>
      </c>
      <c r="W34" s="71" t="s">
        <v>24</v>
      </c>
      <c r="X34" s="71" t="s">
        <v>24</v>
      </c>
      <c r="Y34" s="71" t="s">
        <v>24</v>
      </c>
      <c r="Z34" s="71" t="s">
        <v>24</v>
      </c>
      <c r="AA34" s="71" t="s">
        <v>24</v>
      </c>
      <c r="AB34" s="71" t="s">
        <v>24</v>
      </c>
      <c r="AC34" s="71" t="s">
        <v>24</v>
      </c>
      <c r="AD34" s="71" t="s">
        <v>24</v>
      </c>
      <c r="AE34" s="71" t="s">
        <v>24</v>
      </c>
      <c r="AF34" s="71" t="s">
        <v>24</v>
      </c>
      <c r="AG34" s="71" t="s">
        <v>24</v>
      </c>
      <c r="AH34" s="71" t="s">
        <v>24</v>
      </c>
      <c r="AI34" s="72" t="s">
        <v>24</v>
      </c>
      <c r="AJ34" s="73">
        <v>13327.3</v>
      </c>
      <c r="AK34" s="74" t="s">
        <v>24</v>
      </c>
      <c r="AL34" s="73">
        <v>13327.3</v>
      </c>
      <c r="AM34" s="68">
        <v>2</v>
      </c>
      <c r="AN34" s="75">
        <v>9</v>
      </c>
      <c r="AO34" s="76">
        <v>4634.2</v>
      </c>
      <c r="AP34" s="68">
        <v>2</v>
      </c>
      <c r="AQ34" s="77">
        <v>10</v>
      </c>
      <c r="AR34" s="73">
        <v>4653.0999999999995</v>
      </c>
      <c r="AS34" s="68">
        <v>2</v>
      </c>
      <c r="AT34" s="77">
        <v>13</v>
      </c>
      <c r="AU34" s="30"/>
      <c r="AV34" s="30"/>
    </row>
    <row r="35" spans="1:48" s="30" customFormat="1" ht="18" customHeight="1" x14ac:dyDescent="0.15">
      <c r="A35" s="68">
        <v>31</v>
      </c>
      <c r="B35" s="69" t="s">
        <v>115</v>
      </c>
      <c r="C35" s="70" t="s">
        <v>116</v>
      </c>
      <c r="D35" s="69" t="s">
        <v>117</v>
      </c>
      <c r="E35" s="68" t="s">
        <v>114</v>
      </c>
      <c r="F35" s="71">
        <v>1025.5999999999999</v>
      </c>
      <c r="G35" s="71">
        <v>1243.5999999999999</v>
      </c>
      <c r="H35" s="71">
        <v>1026</v>
      </c>
      <c r="I35" s="71">
        <v>1306.5999999999999</v>
      </c>
      <c r="J35" s="71">
        <v>1242.9000000000001</v>
      </c>
      <c r="K35" s="71">
        <v>1053.9000000000001</v>
      </c>
      <c r="L35" s="71">
        <v>1222.5</v>
      </c>
      <c r="M35" s="71">
        <v>1056.3</v>
      </c>
      <c r="N35" s="71" t="s">
        <v>24</v>
      </c>
      <c r="O35" s="71" t="s">
        <v>24</v>
      </c>
      <c r="P35" s="71" t="s">
        <v>24</v>
      </c>
      <c r="Q35" s="71" t="s">
        <v>24</v>
      </c>
      <c r="R35" s="71" t="s">
        <v>24</v>
      </c>
      <c r="S35" s="71" t="s">
        <v>24</v>
      </c>
      <c r="T35" s="71" t="s">
        <v>24</v>
      </c>
      <c r="U35" s="71" t="s">
        <v>24</v>
      </c>
      <c r="V35" s="71" t="s">
        <v>24</v>
      </c>
      <c r="W35" s="71" t="s">
        <v>24</v>
      </c>
      <c r="X35" s="71" t="s">
        <v>24</v>
      </c>
      <c r="Y35" s="71" t="s">
        <v>24</v>
      </c>
      <c r="Z35" s="71" t="s">
        <v>24</v>
      </c>
      <c r="AA35" s="71" t="s">
        <v>24</v>
      </c>
      <c r="AB35" s="71" t="s">
        <v>24</v>
      </c>
      <c r="AC35" s="71" t="s">
        <v>24</v>
      </c>
      <c r="AD35" s="71" t="s">
        <v>24</v>
      </c>
      <c r="AE35" s="71" t="s">
        <v>24</v>
      </c>
      <c r="AF35" s="71" t="s">
        <v>24</v>
      </c>
      <c r="AG35" s="71" t="s">
        <v>24</v>
      </c>
      <c r="AH35" s="71" t="s">
        <v>24</v>
      </c>
      <c r="AI35" s="72" t="s">
        <v>24</v>
      </c>
      <c r="AJ35" s="73">
        <v>13337.400000000001</v>
      </c>
      <c r="AK35" s="74" t="s">
        <v>24</v>
      </c>
      <c r="AL35" s="73">
        <v>13337.400000000001</v>
      </c>
      <c r="AM35" s="68">
        <v>3</v>
      </c>
      <c r="AN35" s="75">
        <v>11</v>
      </c>
      <c r="AO35" s="76">
        <v>4641.7999999999993</v>
      </c>
      <c r="AP35" s="68">
        <v>3</v>
      </c>
      <c r="AQ35" s="77">
        <v>12</v>
      </c>
      <c r="AR35" s="73">
        <v>4655.6000000000004</v>
      </c>
      <c r="AS35" s="68">
        <v>3</v>
      </c>
      <c r="AT35" s="77">
        <v>15</v>
      </c>
      <c r="AU35" s="41"/>
      <c r="AV35" s="41"/>
    </row>
    <row r="36" spans="1:48" ht="18" customHeight="1" x14ac:dyDescent="0.15">
      <c r="A36" s="68">
        <v>33</v>
      </c>
      <c r="B36" s="69" t="s">
        <v>121</v>
      </c>
      <c r="C36" s="70" t="s">
        <v>122</v>
      </c>
      <c r="D36" s="69" t="s">
        <v>123</v>
      </c>
      <c r="E36" s="68" t="s">
        <v>114</v>
      </c>
      <c r="F36" s="71">
        <v>1107.5999999999999</v>
      </c>
      <c r="G36" s="71">
        <v>1320.3</v>
      </c>
      <c r="H36" s="71">
        <v>1026</v>
      </c>
      <c r="I36" s="71">
        <v>1412.3</v>
      </c>
      <c r="J36" s="71">
        <v>1314.8</v>
      </c>
      <c r="K36" s="71">
        <v>1136.3</v>
      </c>
      <c r="L36" s="71">
        <v>1308</v>
      </c>
      <c r="M36" s="71">
        <v>1149.3</v>
      </c>
      <c r="N36" s="71" t="s">
        <v>24</v>
      </c>
      <c r="O36" s="71" t="s">
        <v>24</v>
      </c>
      <c r="P36" s="71" t="s">
        <v>24</v>
      </c>
      <c r="Q36" s="71" t="s">
        <v>24</v>
      </c>
      <c r="R36" s="71" t="s">
        <v>24</v>
      </c>
      <c r="S36" s="71" t="s">
        <v>24</v>
      </c>
      <c r="T36" s="71" t="s">
        <v>24</v>
      </c>
      <c r="U36" s="71" t="s">
        <v>24</v>
      </c>
      <c r="V36" s="71" t="s">
        <v>24</v>
      </c>
      <c r="W36" s="71" t="s">
        <v>24</v>
      </c>
      <c r="X36" s="71" t="s">
        <v>24</v>
      </c>
      <c r="Y36" s="71" t="s">
        <v>24</v>
      </c>
      <c r="Z36" s="71" t="s">
        <v>24</v>
      </c>
      <c r="AA36" s="71" t="s">
        <v>24</v>
      </c>
      <c r="AB36" s="71" t="s">
        <v>24</v>
      </c>
      <c r="AC36" s="71" t="s">
        <v>24</v>
      </c>
      <c r="AD36" s="71" t="s">
        <v>24</v>
      </c>
      <c r="AE36" s="71" t="s">
        <v>24</v>
      </c>
      <c r="AF36" s="71" t="s">
        <v>24</v>
      </c>
      <c r="AG36" s="71" t="s">
        <v>24</v>
      </c>
      <c r="AH36" s="71" t="s">
        <v>24</v>
      </c>
      <c r="AI36" s="72" t="s">
        <v>24</v>
      </c>
      <c r="AJ36" s="73">
        <v>13854.6</v>
      </c>
      <c r="AK36" s="74" t="s">
        <v>24</v>
      </c>
      <c r="AL36" s="73">
        <v>13854.6</v>
      </c>
      <c r="AM36" s="68">
        <v>4</v>
      </c>
      <c r="AN36" s="75">
        <v>26</v>
      </c>
      <c r="AO36" s="76">
        <v>4906.2</v>
      </c>
      <c r="AP36" s="68">
        <v>4</v>
      </c>
      <c r="AQ36" s="77">
        <v>26</v>
      </c>
      <c r="AR36" s="73">
        <v>4948.3999999999996</v>
      </c>
      <c r="AS36" s="68">
        <v>4</v>
      </c>
      <c r="AT36" s="77">
        <v>31</v>
      </c>
    </row>
    <row r="37" spans="1:48" s="52" customFormat="1" ht="18" customHeight="1" x14ac:dyDescent="0.15">
      <c r="A37" s="79">
        <v>34</v>
      </c>
      <c r="B37" s="80" t="s">
        <v>124</v>
      </c>
      <c r="C37" s="81" t="s">
        <v>125</v>
      </c>
      <c r="D37" s="80" t="s">
        <v>126</v>
      </c>
      <c r="E37" s="79" t="s">
        <v>114</v>
      </c>
      <c r="F37" s="82">
        <v>1040</v>
      </c>
      <c r="G37" s="82">
        <v>1252.2</v>
      </c>
      <c r="H37" s="82">
        <v>1026</v>
      </c>
      <c r="I37" s="82" t="s">
        <v>24</v>
      </c>
      <c r="J37" s="82" t="s">
        <v>24</v>
      </c>
      <c r="K37" s="82" t="s">
        <v>24</v>
      </c>
      <c r="L37" s="82" t="s">
        <v>24</v>
      </c>
      <c r="M37" s="82" t="s">
        <v>24</v>
      </c>
      <c r="N37" s="82" t="s">
        <v>24</v>
      </c>
      <c r="O37" s="82" t="s">
        <v>24</v>
      </c>
      <c r="P37" s="82" t="s">
        <v>24</v>
      </c>
      <c r="Q37" s="82" t="s">
        <v>24</v>
      </c>
      <c r="R37" s="82" t="s">
        <v>24</v>
      </c>
      <c r="S37" s="82" t="s">
        <v>24</v>
      </c>
      <c r="T37" s="82" t="s">
        <v>24</v>
      </c>
      <c r="U37" s="82" t="s">
        <v>24</v>
      </c>
      <c r="V37" s="82" t="s">
        <v>24</v>
      </c>
      <c r="W37" s="82" t="s">
        <v>24</v>
      </c>
      <c r="X37" s="82" t="s">
        <v>24</v>
      </c>
      <c r="Y37" s="82" t="s">
        <v>24</v>
      </c>
      <c r="Z37" s="82" t="s">
        <v>24</v>
      </c>
      <c r="AA37" s="82" t="s">
        <v>24</v>
      </c>
      <c r="AB37" s="82" t="s">
        <v>24</v>
      </c>
      <c r="AC37" s="82" t="s">
        <v>24</v>
      </c>
      <c r="AD37" s="82" t="s">
        <v>24</v>
      </c>
      <c r="AE37" s="82" t="s">
        <v>24</v>
      </c>
      <c r="AF37" s="82" t="s">
        <v>24</v>
      </c>
      <c r="AG37" s="82" t="s">
        <v>24</v>
      </c>
      <c r="AH37" s="82" t="s">
        <v>24</v>
      </c>
      <c r="AI37" s="83" t="s">
        <v>24</v>
      </c>
      <c r="AJ37" s="84" t="s">
        <v>24</v>
      </c>
      <c r="AK37" s="85" t="s">
        <v>24</v>
      </c>
      <c r="AL37" s="84" t="s">
        <v>24</v>
      </c>
      <c r="AM37" s="79" t="s">
        <v>24</v>
      </c>
      <c r="AN37" s="86" t="s">
        <v>24</v>
      </c>
      <c r="AO37" s="90" t="s">
        <v>170</v>
      </c>
      <c r="AP37" s="79" t="s">
        <v>24</v>
      </c>
      <c r="AQ37" s="88" t="s">
        <v>24</v>
      </c>
      <c r="AR37" s="84" t="s">
        <v>24</v>
      </c>
      <c r="AS37" s="79" t="s">
        <v>24</v>
      </c>
      <c r="AT37" s="88" t="s">
        <v>24</v>
      </c>
    </row>
    <row r="38" spans="1:48" ht="18" customHeight="1" x14ac:dyDescent="0.15">
      <c r="A38" s="68">
        <v>35</v>
      </c>
      <c r="B38" s="69" t="s">
        <v>127</v>
      </c>
      <c r="C38" s="70" t="s">
        <v>128</v>
      </c>
      <c r="D38" s="69" t="s">
        <v>129</v>
      </c>
      <c r="E38" s="68" t="s">
        <v>130</v>
      </c>
      <c r="F38" s="71">
        <v>1051</v>
      </c>
      <c r="G38" s="71">
        <v>1320.2</v>
      </c>
      <c r="H38" s="71">
        <v>1026</v>
      </c>
      <c r="I38" s="71">
        <v>1326.2</v>
      </c>
      <c r="J38" s="71">
        <v>1258.4000000000001</v>
      </c>
      <c r="K38" s="71">
        <v>1127.5999999999999</v>
      </c>
      <c r="L38" s="71">
        <v>1233.5</v>
      </c>
      <c r="M38" s="71">
        <v>1107.5</v>
      </c>
      <c r="N38" s="71" t="s">
        <v>24</v>
      </c>
      <c r="O38" s="71" t="s">
        <v>24</v>
      </c>
      <c r="P38" s="71" t="s">
        <v>24</v>
      </c>
      <c r="Q38" s="71" t="s">
        <v>24</v>
      </c>
      <c r="R38" s="71" t="s">
        <v>24</v>
      </c>
      <c r="S38" s="71" t="s">
        <v>24</v>
      </c>
      <c r="T38" s="71" t="s">
        <v>24</v>
      </c>
      <c r="U38" s="71" t="s">
        <v>24</v>
      </c>
      <c r="V38" s="71" t="s">
        <v>24</v>
      </c>
      <c r="W38" s="71" t="s">
        <v>24</v>
      </c>
      <c r="X38" s="71" t="s">
        <v>24</v>
      </c>
      <c r="Y38" s="71" t="s">
        <v>24</v>
      </c>
      <c r="Z38" s="71" t="s">
        <v>24</v>
      </c>
      <c r="AA38" s="71" t="s">
        <v>24</v>
      </c>
      <c r="AB38" s="71" t="s">
        <v>24</v>
      </c>
      <c r="AC38" s="71" t="s">
        <v>24</v>
      </c>
      <c r="AD38" s="71" t="s">
        <v>24</v>
      </c>
      <c r="AE38" s="71" t="s">
        <v>24</v>
      </c>
      <c r="AF38" s="71" t="s">
        <v>24</v>
      </c>
      <c r="AG38" s="71" t="s">
        <v>24</v>
      </c>
      <c r="AH38" s="71" t="s">
        <v>24</v>
      </c>
      <c r="AI38" s="72" t="s">
        <v>24</v>
      </c>
      <c r="AJ38" s="73">
        <v>13610.4</v>
      </c>
      <c r="AK38" s="74" t="s">
        <v>24</v>
      </c>
      <c r="AL38" s="73">
        <v>13610.4</v>
      </c>
      <c r="AM38" s="68">
        <v>1</v>
      </c>
      <c r="AN38" s="75">
        <v>17</v>
      </c>
      <c r="AO38" s="76">
        <v>4803.3999999999996</v>
      </c>
      <c r="AP38" s="68">
        <v>1</v>
      </c>
      <c r="AQ38" s="77">
        <v>20</v>
      </c>
      <c r="AR38" s="73">
        <v>4807</v>
      </c>
      <c r="AS38" s="68">
        <v>2</v>
      </c>
      <c r="AT38" s="77">
        <v>22</v>
      </c>
    </row>
    <row r="39" spans="1:48" s="30" customFormat="1" ht="18" customHeight="1" x14ac:dyDescent="0.15">
      <c r="A39" s="68">
        <v>37</v>
      </c>
      <c r="B39" s="69" t="s">
        <v>134</v>
      </c>
      <c r="C39" s="70" t="s">
        <v>135</v>
      </c>
      <c r="D39" s="69" t="s">
        <v>136</v>
      </c>
      <c r="E39" s="68" t="s">
        <v>130</v>
      </c>
      <c r="F39" s="71">
        <v>1057.0999999999999</v>
      </c>
      <c r="G39" s="71">
        <v>1312.8</v>
      </c>
      <c r="H39" s="71">
        <v>1026</v>
      </c>
      <c r="I39" s="71">
        <v>1400.1</v>
      </c>
      <c r="J39" s="71">
        <v>1300</v>
      </c>
      <c r="K39" s="71">
        <v>1104</v>
      </c>
      <c r="L39" s="71">
        <v>1236</v>
      </c>
      <c r="M39" s="71">
        <v>1100.0999999999999</v>
      </c>
      <c r="N39" s="71" t="s">
        <v>24</v>
      </c>
      <c r="O39" s="71" t="s">
        <v>24</v>
      </c>
      <c r="P39" s="71" t="s">
        <v>24</v>
      </c>
      <c r="Q39" s="71" t="s">
        <v>24</v>
      </c>
      <c r="R39" s="71" t="s">
        <v>24</v>
      </c>
      <c r="S39" s="71" t="s">
        <v>24</v>
      </c>
      <c r="T39" s="71" t="s">
        <v>24</v>
      </c>
      <c r="U39" s="71" t="s">
        <v>24</v>
      </c>
      <c r="V39" s="71" t="s">
        <v>24</v>
      </c>
      <c r="W39" s="71" t="s">
        <v>24</v>
      </c>
      <c r="X39" s="71" t="s">
        <v>24</v>
      </c>
      <c r="Y39" s="71" t="s">
        <v>24</v>
      </c>
      <c r="Z39" s="71" t="s">
        <v>24</v>
      </c>
      <c r="AA39" s="71" t="s">
        <v>24</v>
      </c>
      <c r="AB39" s="71" t="s">
        <v>24</v>
      </c>
      <c r="AC39" s="71" t="s">
        <v>24</v>
      </c>
      <c r="AD39" s="71" t="s">
        <v>24</v>
      </c>
      <c r="AE39" s="71" t="s">
        <v>24</v>
      </c>
      <c r="AF39" s="71" t="s">
        <v>24</v>
      </c>
      <c r="AG39" s="71" t="s">
        <v>24</v>
      </c>
      <c r="AH39" s="71" t="s">
        <v>24</v>
      </c>
      <c r="AI39" s="72" t="s">
        <v>24</v>
      </c>
      <c r="AJ39" s="73">
        <v>13616.1</v>
      </c>
      <c r="AK39" s="74" t="s">
        <v>24</v>
      </c>
      <c r="AL39" s="73">
        <v>13616.1</v>
      </c>
      <c r="AM39" s="68">
        <v>2</v>
      </c>
      <c r="AN39" s="75">
        <v>18</v>
      </c>
      <c r="AO39" s="76">
        <v>4836</v>
      </c>
      <c r="AP39" s="68">
        <v>2</v>
      </c>
      <c r="AQ39" s="77">
        <v>23</v>
      </c>
      <c r="AR39" s="73">
        <v>4740.1000000000004</v>
      </c>
      <c r="AS39" s="68">
        <v>1</v>
      </c>
      <c r="AT39" s="77">
        <v>20</v>
      </c>
      <c r="AU39" s="41"/>
      <c r="AV39" s="41"/>
    </row>
    <row r="40" spans="1:48" ht="18" customHeight="1" x14ac:dyDescent="0.15">
      <c r="A40" s="68">
        <v>40</v>
      </c>
      <c r="B40" s="69" t="s">
        <v>143</v>
      </c>
      <c r="C40" s="70" t="s">
        <v>144</v>
      </c>
      <c r="D40" s="69" t="s">
        <v>145</v>
      </c>
      <c r="E40" s="68" t="s">
        <v>130</v>
      </c>
      <c r="F40" s="78">
        <v>1108.5</v>
      </c>
      <c r="G40" s="78">
        <v>1344.5</v>
      </c>
      <c r="H40" s="78">
        <v>1026</v>
      </c>
      <c r="I40" s="78">
        <v>1352.3</v>
      </c>
      <c r="J40" s="78">
        <v>1309.7</v>
      </c>
      <c r="K40" s="78">
        <v>1134</v>
      </c>
      <c r="L40" s="78">
        <v>1258.3</v>
      </c>
      <c r="M40" s="78">
        <v>1144.7</v>
      </c>
      <c r="N40" s="78" t="s">
        <v>24</v>
      </c>
      <c r="O40" s="78" t="s">
        <v>24</v>
      </c>
      <c r="P40" s="78" t="s">
        <v>24</v>
      </c>
      <c r="Q40" s="78" t="s">
        <v>24</v>
      </c>
      <c r="R40" s="78" t="s">
        <v>24</v>
      </c>
      <c r="S40" s="78" t="s">
        <v>24</v>
      </c>
      <c r="T40" s="78" t="s">
        <v>24</v>
      </c>
      <c r="U40" s="78" t="s">
        <v>24</v>
      </c>
      <c r="V40" s="78" t="s">
        <v>24</v>
      </c>
      <c r="W40" s="78" t="s">
        <v>24</v>
      </c>
      <c r="X40" s="78" t="s">
        <v>24</v>
      </c>
      <c r="Y40" s="78" t="s">
        <v>24</v>
      </c>
      <c r="Z40" s="78" t="s">
        <v>24</v>
      </c>
      <c r="AA40" s="78" t="s">
        <v>24</v>
      </c>
      <c r="AB40" s="78" t="s">
        <v>24</v>
      </c>
      <c r="AC40" s="78" t="s">
        <v>24</v>
      </c>
      <c r="AD40" s="78" t="s">
        <v>24</v>
      </c>
      <c r="AE40" s="78" t="s">
        <v>24</v>
      </c>
      <c r="AF40" s="78" t="s">
        <v>24</v>
      </c>
      <c r="AG40" s="78" t="s">
        <v>24</v>
      </c>
      <c r="AH40" s="78" t="s">
        <v>24</v>
      </c>
      <c r="AI40" s="72" t="s">
        <v>24</v>
      </c>
      <c r="AJ40" s="73">
        <v>13838</v>
      </c>
      <c r="AK40" s="74" t="s">
        <v>24</v>
      </c>
      <c r="AL40" s="73">
        <v>13838</v>
      </c>
      <c r="AM40" s="68">
        <v>3</v>
      </c>
      <c r="AN40" s="75">
        <v>25</v>
      </c>
      <c r="AO40" s="76">
        <v>4911.3</v>
      </c>
      <c r="AP40" s="68">
        <v>5</v>
      </c>
      <c r="AQ40" s="77">
        <v>27</v>
      </c>
      <c r="AR40" s="73">
        <v>4926.7</v>
      </c>
      <c r="AS40" s="68">
        <v>3</v>
      </c>
      <c r="AT40" s="77">
        <v>29</v>
      </c>
      <c r="AU40" s="57"/>
      <c r="AV40" s="57"/>
    </row>
    <row r="41" spans="1:48" s="30" customFormat="1" ht="18" customHeight="1" x14ac:dyDescent="0.15">
      <c r="A41" s="68">
        <v>39</v>
      </c>
      <c r="B41" s="69" t="s">
        <v>140</v>
      </c>
      <c r="C41" s="70" t="s">
        <v>141</v>
      </c>
      <c r="D41" s="69" t="s">
        <v>142</v>
      </c>
      <c r="E41" s="68" t="s">
        <v>130</v>
      </c>
      <c r="F41" s="71">
        <v>1108.8</v>
      </c>
      <c r="G41" s="71">
        <v>1339.4</v>
      </c>
      <c r="H41" s="71">
        <v>1026</v>
      </c>
      <c r="I41" s="71">
        <v>1349.5</v>
      </c>
      <c r="J41" s="71">
        <v>1331.1</v>
      </c>
      <c r="K41" s="71">
        <v>1147.3</v>
      </c>
      <c r="L41" s="71">
        <v>1354.5</v>
      </c>
      <c r="M41" s="71">
        <v>1210.4000000000001</v>
      </c>
      <c r="N41" s="71" t="s">
        <v>24</v>
      </c>
      <c r="O41" s="71" t="s">
        <v>24</v>
      </c>
      <c r="P41" s="71" t="s">
        <v>24</v>
      </c>
      <c r="Q41" s="71" t="s">
        <v>24</v>
      </c>
      <c r="R41" s="71" t="s">
        <v>24</v>
      </c>
      <c r="S41" s="71" t="s">
        <v>24</v>
      </c>
      <c r="T41" s="71" t="s">
        <v>24</v>
      </c>
      <c r="U41" s="71" t="s">
        <v>24</v>
      </c>
      <c r="V41" s="71" t="s">
        <v>24</v>
      </c>
      <c r="W41" s="71" t="s">
        <v>24</v>
      </c>
      <c r="X41" s="71" t="s">
        <v>24</v>
      </c>
      <c r="Y41" s="71" t="s">
        <v>24</v>
      </c>
      <c r="Z41" s="71" t="s">
        <v>24</v>
      </c>
      <c r="AA41" s="71" t="s">
        <v>24</v>
      </c>
      <c r="AB41" s="71" t="s">
        <v>24</v>
      </c>
      <c r="AC41" s="71" t="s">
        <v>24</v>
      </c>
      <c r="AD41" s="71" t="s">
        <v>24</v>
      </c>
      <c r="AE41" s="71" t="s">
        <v>24</v>
      </c>
      <c r="AF41" s="71" t="s">
        <v>24</v>
      </c>
      <c r="AG41" s="71" t="s">
        <v>24</v>
      </c>
      <c r="AH41" s="71" t="s">
        <v>24</v>
      </c>
      <c r="AI41" s="72" t="s">
        <v>24</v>
      </c>
      <c r="AJ41" s="73">
        <v>14027</v>
      </c>
      <c r="AK41" s="74" t="s">
        <v>24</v>
      </c>
      <c r="AL41" s="73">
        <v>14027</v>
      </c>
      <c r="AM41" s="68">
        <v>4</v>
      </c>
      <c r="AN41" s="75">
        <v>28</v>
      </c>
      <c r="AO41" s="76">
        <v>4903.7</v>
      </c>
      <c r="AP41" s="68">
        <v>4</v>
      </c>
      <c r="AQ41" s="77">
        <v>25</v>
      </c>
      <c r="AR41" s="73">
        <v>5123.2999999999993</v>
      </c>
      <c r="AS41" s="68">
        <v>4</v>
      </c>
      <c r="AT41" s="77">
        <v>34</v>
      </c>
      <c r="AU41" s="41"/>
      <c r="AV41" s="41"/>
    </row>
    <row r="42" spans="1:48" ht="18" customHeight="1" x14ac:dyDescent="0.15">
      <c r="A42" s="68">
        <v>38</v>
      </c>
      <c r="B42" s="69" t="s">
        <v>137</v>
      </c>
      <c r="C42" s="70" t="s">
        <v>138</v>
      </c>
      <c r="D42" s="69" t="s">
        <v>139</v>
      </c>
      <c r="E42" s="68" t="s">
        <v>130</v>
      </c>
      <c r="F42" s="71">
        <v>1145.5</v>
      </c>
      <c r="G42" s="71">
        <v>1359.1</v>
      </c>
      <c r="H42" s="71">
        <v>1026</v>
      </c>
      <c r="I42" s="71">
        <v>1413.4</v>
      </c>
      <c r="J42" s="71">
        <v>1350.6</v>
      </c>
      <c r="K42" s="71">
        <v>1156</v>
      </c>
      <c r="L42" s="71">
        <v>1333.9</v>
      </c>
      <c r="M42" s="71">
        <v>1250.3</v>
      </c>
      <c r="N42" s="71" t="s">
        <v>24</v>
      </c>
      <c r="O42" s="71" t="s">
        <v>24</v>
      </c>
      <c r="P42" s="71" t="s">
        <v>24</v>
      </c>
      <c r="Q42" s="71" t="s">
        <v>24</v>
      </c>
      <c r="R42" s="71" t="s">
        <v>24</v>
      </c>
      <c r="S42" s="71" t="s">
        <v>24</v>
      </c>
      <c r="T42" s="71" t="s">
        <v>24</v>
      </c>
      <c r="U42" s="71" t="s">
        <v>24</v>
      </c>
      <c r="V42" s="71" t="s">
        <v>24</v>
      </c>
      <c r="W42" s="71" t="s">
        <v>24</v>
      </c>
      <c r="X42" s="71" t="s">
        <v>24</v>
      </c>
      <c r="Y42" s="71" t="s">
        <v>24</v>
      </c>
      <c r="Z42" s="71" t="s">
        <v>24</v>
      </c>
      <c r="AA42" s="71" t="s">
        <v>24</v>
      </c>
      <c r="AB42" s="71" t="s">
        <v>24</v>
      </c>
      <c r="AC42" s="71" t="s">
        <v>24</v>
      </c>
      <c r="AD42" s="71" t="s">
        <v>24</v>
      </c>
      <c r="AE42" s="71" t="s">
        <v>24</v>
      </c>
      <c r="AF42" s="71" t="s">
        <v>24</v>
      </c>
      <c r="AG42" s="71" t="s">
        <v>24</v>
      </c>
      <c r="AH42" s="71" t="s">
        <v>24</v>
      </c>
      <c r="AI42" s="72" t="s">
        <v>24</v>
      </c>
      <c r="AJ42" s="73">
        <v>14234.8</v>
      </c>
      <c r="AK42" s="74" t="s">
        <v>24</v>
      </c>
      <c r="AL42" s="73">
        <v>14234.8</v>
      </c>
      <c r="AM42" s="68">
        <v>5</v>
      </c>
      <c r="AN42" s="75">
        <v>31</v>
      </c>
      <c r="AO42" s="76">
        <v>5024</v>
      </c>
      <c r="AP42" s="68">
        <v>6</v>
      </c>
      <c r="AQ42" s="77">
        <v>31</v>
      </c>
      <c r="AR42" s="73">
        <v>5210.8</v>
      </c>
      <c r="AS42" s="68">
        <v>5</v>
      </c>
      <c r="AT42" s="77">
        <v>35</v>
      </c>
      <c r="AU42" s="30"/>
      <c r="AV42" s="30"/>
    </row>
    <row r="43" spans="1:48" s="52" customFormat="1" ht="18" customHeight="1" x14ac:dyDescent="0.15">
      <c r="A43" s="79">
        <v>36</v>
      </c>
      <c r="B43" s="80" t="s">
        <v>131</v>
      </c>
      <c r="C43" s="81" t="s">
        <v>132</v>
      </c>
      <c r="D43" s="80" t="s">
        <v>133</v>
      </c>
      <c r="E43" s="79" t="s">
        <v>130</v>
      </c>
      <c r="F43" s="82">
        <v>1109.8</v>
      </c>
      <c r="G43" s="82">
        <v>1330.4</v>
      </c>
      <c r="H43" s="82">
        <v>1026</v>
      </c>
      <c r="I43" s="82">
        <v>1353.2</v>
      </c>
      <c r="J43" s="82">
        <v>1305.9000000000001</v>
      </c>
      <c r="K43" s="82">
        <v>1959.2</v>
      </c>
      <c r="L43" s="82" t="s">
        <v>24</v>
      </c>
      <c r="M43" s="82" t="s">
        <v>24</v>
      </c>
      <c r="N43" s="82" t="s">
        <v>24</v>
      </c>
      <c r="O43" s="82" t="s">
        <v>24</v>
      </c>
      <c r="P43" s="82" t="s">
        <v>24</v>
      </c>
      <c r="Q43" s="82" t="s">
        <v>24</v>
      </c>
      <c r="R43" s="82" t="s">
        <v>24</v>
      </c>
      <c r="S43" s="82" t="s">
        <v>24</v>
      </c>
      <c r="T43" s="82" t="s">
        <v>24</v>
      </c>
      <c r="U43" s="82" t="s">
        <v>24</v>
      </c>
      <c r="V43" s="82" t="s">
        <v>24</v>
      </c>
      <c r="W43" s="82" t="s">
        <v>24</v>
      </c>
      <c r="X43" s="82" t="s">
        <v>24</v>
      </c>
      <c r="Y43" s="82" t="s">
        <v>24</v>
      </c>
      <c r="Z43" s="82" t="s">
        <v>24</v>
      </c>
      <c r="AA43" s="82" t="s">
        <v>24</v>
      </c>
      <c r="AB43" s="82" t="s">
        <v>24</v>
      </c>
      <c r="AC43" s="82" t="s">
        <v>24</v>
      </c>
      <c r="AD43" s="82" t="s">
        <v>24</v>
      </c>
      <c r="AE43" s="82" t="s">
        <v>24</v>
      </c>
      <c r="AF43" s="82" t="s">
        <v>24</v>
      </c>
      <c r="AG43" s="82" t="s">
        <v>24</v>
      </c>
      <c r="AH43" s="82" t="s">
        <v>24</v>
      </c>
      <c r="AI43" s="83" t="s">
        <v>24</v>
      </c>
      <c r="AJ43" s="84" t="s">
        <v>24</v>
      </c>
      <c r="AK43" s="85" t="s">
        <v>24</v>
      </c>
      <c r="AL43" s="84" t="s">
        <v>24</v>
      </c>
      <c r="AM43" s="79" t="s">
        <v>24</v>
      </c>
      <c r="AN43" s="86" t="s">
        <v>24</v>
      </c>
      <c r="AO43" s="87">
        <v>4859.3999999999996</v>
      </c>
      <c r="AP43" s="79">
        <v>3</v>
      </c>
      <c r="AQ43" s="88">
        <v>24</v>
      </c>
      <c r="AR43" s="91" t="s">
        <v>170</v>
      </c>
      <c r="AS43" s="79" t="s">
        <v>24</v>
      </c>
      <c r="AT43" s="88" t="s">
        <v>24</v>
      </c>
    </row>
    <row r="44" spans="1:48" ht="18" customHeight="1" x14ac:dyDescent="0.15">
      <c r="A44" s="68">
        <v>41</v>
      </c>
      <c r="B44" s="69" t="s">
        <v>146</v>
      </c>
      <c r="C44" s="70" t="s">
        <v>147</v>
      </c>
      <c r="D44" s="69" t="s">
        <v>148</v>
      </c>
      <c r="E44" s="68" t="s">
        <v>149</v>
      </c>
      <c r="F44" s="71">
        <v>1130.5</v>
      </c>
      <c r="G44" s="71">
        <v>1428.7</v>
      </c>
      <c r="H44" s="71">
        <v>1026</v>
      </c>
      <c r="I44" s="71">
        <v>1439.2</v>
      </c>
      <c r="J44" s="71">
        <v>1342.9</v>
      </c>
      <c r="K44" s="71">
        <v>1148.5999999999999</v>
      </c>
      <c r="L44" s="71">
        <v>1334.6</v>
      </c>
      <c r="M44" s="71">
        <v>1144.4000000000001</v>
      </c>
      <c r="N44" s="71" t="s">
        <v>24</v>
      </c>
      <c r="O44" s="71" t="s">
        <v>24</v>
      </c>
      <c r="P44" s="71" t="s">
        <v>24</v>
      </c>
      <c r="Q44" s="71" t="s">
        <v>24</v>
      </c>
      <c r="R44" s="71" t="s">
        <v>24</v>
      </c>
      <c r="S44" s="71" t="s">
        <v>24</v>
      </c>
      <c r="T44" s="71" t="s">
        <v>24</v>
      </c>
      <c r="U44" s="71" t="s">
        <v>24</v>
      </c>
      <c r="V44" s="71" t="s">
        <v>24</v>
      </c>
      <c r="W44" s="71" t="s">
        <v>24</v>
      </c>
      <c r="X44" s="71" t="s">
        <v>24</v>
      </c>
      <c r="Y44" s="71" t="s">
        <v>24</v>
      </c>
      <c r="Z44" s="71" t="s">
        <v>24</v>
      </c>
      <c r="AA44" s="71" t="s">
        <v>24</v>
      </c>
      <c r="AB44" s="71" t="s">
        <v>24</v>
      </c>
      <c r="AC44" s="71" t="s">
        <v>24</v>
      </c>
      <c r="AD44" s="71" t="s">
        <v>24</v>
      </c>
      <c r="AE44" s="71" t="s">
        <v>24</v>
      </c>
      <c r="AF44" s="71" t="s">
        <v>24</v>
      </c>
      <c r="AG44" s="71" t="s">
        <v>24</v>
      </c>
      <c r="AH44" s="71" t="s">
        <v>24</v>
      </c>
      <c r="AI44" s="72" t="s">
        <v>24</v>
      </c>
      <c r="AJ44" s="73">
        <v>14154.9</v>
      </c>
      <c r="AK44" s="74" t="s">
        <v>24</v>
      </c>
      <c r="AL44" s="73">
        <v>14154.9</v>
      </c>
      <c r="AM44" s="68">
        <v>1</v>
      </c>
      <c r="AN44" s="75">
        <v>30</v>
      </c>
      <c r="AO44" s="76">
        <v>5104.3999999999996</v>
      </c>
      <c r="AP44" s="68">
        <v>1</v>
      </c>
      <c r="AQ44" s="77">
        <v>32</v>
      </c>
      <c r="AR44" s="73">
        <v>5050.5</v>
      </c>
      <c r="AS44" s="68">
        <v>1</v>
      </c>
      <c r="AT44" s="77">
        <v>33</v>
      </c>
    </row>
    <row r="45" spans="1:48" s="30" customFormat="1" ht="18" customHeight="1" x14ac:dyDescent="0.15">
      <c r="A45" s="68">
        <v>42</v>
      </c>
      <c r="B45" s="69" t="s">
        <v>150</v>
      </c>
      <c r="C45" s="70" t="s">
        <v>151</v>
      </c>
      <c r="D45" s="69" t="s">
        <v>152</v>
      </c>
      <c r="E45" s="68" t="s">
        <v>149</v>
      </c>
      <c r="F45" s="71">
        <v>1138.5</v>
      </c>
      <c r="G45" s="71">
        <v>1433.4</v>
      </c>
      <c r="H45" s="71">
        <v>1026</v>
      </c>
      <c r="I45" s="71">
        <v>1448.5</v>
      </c>
      <c r="J45" s="71">
        <v>1407</v>
      </c>
      <c r="K45" s="71">
        <v>1217.0999999999999</v>
      </c>
      <c r="L45" s="71">
        <v>1408.8</v>
      </c>
      <c r="M45" s="71">
        <v>1213</v>
      </c>
      <c r="N45" s="71" t="s">
        <v>24</v>
      </c>
      <c r="O45" s="71" t="s">
        <v>24</v>
      </c>
      <c r="P45" s="71" t="s">
        <v>24</v>
      </c>
      <c r="Q45" s="71" t="s">
        <v>24</v>
      </c>
      <c r="R45" s="71" t="s">
        <v>24</v>
      </c>
      <c r="S45" s="71" t="s">
        <v>24</v>
      </c>
      <c r="T45" s="71" t="s">
        <v>24</v>
      </c>
      <c r="U45" s="71" t="s">
        <v>24</v>
      </c>
      <c r="V45" s="71" t="s">
        <v>24</v>
      </c>
      <c r="W45" s="71" t="s">
        <v>24</v>
      </c>
      <c r="X45" s="71" t="s">
        <v>24</v>
      </c>
      <c r="Y45" s="71" t="s">
        <v>24</v>
      </c>
      <c r="Z45" s="71" t="s">
        <v>24</v>
      </c>
      <c r="AA45" s="71" t="s">
        <v>24</v>
      </c>
      <c r="AB45" s="71" t="s">
        <v>24</v>
      </c>
      <c r="AC45" s="71" t="s">
        <v>24</v>
      </c>
      <c r="AD45" s="71" t="s">
        <v>24</v>
      </c>
      <c r="AE45" s="71" t="s">
        <v>24</v>
      </c>
      <c r="AF45" s="71" t="s">
        <v>24</v>
      </c>
      <c r="AG45" s="71" t="s">
        <v>24</v>
      </c>
      <c r="AH45" s="71" t="s">
        <v>24</v>
      </c>
      <c r="AI45" s="72" t="s">
        <v>24</v>
      </c>
      <c r="AJ45" s="73">
        <v>14412.3</v>
      </c>
      <c r="AK45" s="74" t="s">
        <v>24</v>
      </c>
      <c r="AL45" s="73">
        <v>14412.3</v>
      </c>
      <c r="AM45" s="68">
        <v>2</v>
      </c>
      <c r="AN45" s="75">
        <v>33</v>
      </c>
      <c r="AO45" s="76">
        <v>5126.3999999999996</v>
      </c>
      <c r="AP45" s="68">
        <v>2</v>
      </c>
      <c r="AQ45" s="77">
        <v>34</v>
      </c>
      <c r="AR45" s="73">
        <v>5245.9</v>
      </c>
      <c r="AS45" s="68">
        <v>2</v>
      </c>
      <c r="AT45" s="77">
        <v>36</v>
      </c>
    </row>
    <row r="46" spans="1:48" ht="18" customHeight="1" x14ac:dyDescent="0.15">
      <c r="A46" s="68">
        <v>43</v>
      </c>
      <c r="B46" s="69" t="s">
        <v>153</v>
      </c>
      <c r="C46" s="70" t="s">
        <v>154</v>
      </c>
      <c r="D46" s="69" t="s">
        <v>155</v>
      </c>
      <c r="E46" s="68" t="s">
        <v>149</v>
      </c>
      <c r="F46" s="71">
        <v>1243.2</v>
      </c>
      <c r="G46" s="71">
        <v>1559.6</v>
      </c>
      <c r="H46" s="71">
        <v>1026</v>
      </c>
      <c r="I46" s="71">
        <v>1654.8</v>
      </c>
      <c r="J46" s="71">
        <v>1456.7</v>
      </c>
      <c r="K46" s="71">
        <v>1240</v>
      </c>
      <c r="L46" s="71">
        <v>1429.8</v>
      </c>
      <c r="M46" s="71">
        <v>1250.0999999999999</v>
      </c>
      <c r="N46" s="71" t="s">
        <v>24</v>
      </c>
      <c r="O46" s="71" t="s">
        <v>24</v>
      </c>
      <c r="P46" s="71" t="s">
        <v>24</v>
      </c>
      <c r="Q46" s="71" t="s">
        <v>24</v>
      </c>
      <c r="R46" s="71" t="s">
        <v>24</v>
      </c>
      <c r="S46" s="71" t="s">
        <v>24</v>
      </c>
      <c r="T46" s="71" t="s">
        <v>24</v>
      </c>
      <c r="U46" s="71" t="s">
        <v>24</v>
      </c>
      <c r="V46" s="71" t="s">
        <v>24</v>
      </c>
      <c r="W46" s="71" t="s">
        <v>24</v>
      </c>
      <c r="X46" s="71" t="s">
        <v>24</v>
      </c>
      <c r="Y46" s="71" t="s">
        <v>24</v>
      </c>
      <c r="Z46" s="71" t="s">
        <v>24</v>
      </c>
      <c r="AA46" s="71" t="s">
        <v>24</v>
      </c>
      <c r="AB46" s="71" t="s">
        <v>24</v>
      </c>
      <c r="AC46" s="71" t="s">
        <v>24</v>
      </c>
      <c r="AD46" s="71" t="s">
        <v>24</v>
      </c>
      <c r="AE46" s="71" t="s">
        <v>24</v>
      </c>
      <c r="AF46" s="71" t="s">
        <v>24</v>
      </c>
      <c r="AG46" s="71" t="s">
        <v>24</v>
      </c>
      <c r="AH46" s="71" t="s">
        <v>24</v>
      </c>
      <c r="AI46" s="72" t="s">
        <v>24</v>
      </c>
      <c r="AJ46" s="73">
        <v>15100.2</v>
      </c>
      <c r="AK46" s="74" t="s">
        <v>24</v>
      </c>
      <c r="AL46" s="73">
        <v>15100.2</v>
      </c>
      <c r="AM46" s="68">
        <v>3</v>
      </c>
      <c r="AN46" s="75">
        <v>34</v>
      </c>
      <c r="AO46" s="76">
        <v>5603.6</v>
      </c>
      <c r="AP46" s="68">
        <v>3</v>
      </c>
      <c r="AQ46" s="77">
        <v>36</v>
      </c>
      <c r="AR46" s="73">
        <v>5456.6</v>
      </c>
      <c r="AS46" s="68">
        <v>3</v>
      </c>
      <c r="AT46" s="77">
        <v>37</v>
      </c>
    </row>
    <row r="47" spans="1:48" s="30" customFormat="1" ht="18" customHeight="1" x14ac:dyDescent="0.15">
      <c r="A47" s="68">
        <v>44</v>
      </c>
      <c r="B47" s="69" t="s">
        <v>156</v>
      </c>
      <c r="C47" s="70" t="s">
        <v>157</v>
      </c>
      <c r="D47" s="69" t="s">
        <v>158</v>
      </c>
      <c r="E47" s="68" t="s">
        <v>149</v>
      </c>
      <c r="F47" s="71">
        <v>1328.6</v>
      </c>
      <c r="G47" s="71">
        <v>1623.2</v>
      </c>
      <c r="H47" s="71">
        <v>1026</v>
      </c>
      <c r="I47" s="71">
        <v>1649.3</v>
      </c>
      <c r="J47" s="71">
        <v>1445.6</v>
      </c>
      <c r="K47" s="71">
        <v>1301.2</v>
      </c>
      <c r="L47" s="71">
        <v>1438.2</v>
      </c>
      <c r="M47" s="71">
        <v>1307.8</v>
      </c>
      <c r="N47" s="71" t="s">
        <v>24</v>
      </c>
      <c r="O47" s="71" t="s">
        <v>24</v>
      </c>
      <c r="P47" s="71" t="s">
        <v>24</v>
      </c>
      <c r="Q47" s="71" t="s">
        <v>24</v>
      </c>
      <c r="R47" s="71" t="s">
        <v>24</v>
      </c>
      <c r="S47" s="71" t="s">
        <v>24</v>
      </c>
      <c r="T47" s="71" t="s">
        <v>24</v>
      </c>
      <c r="U47" s="71" t="s">
        <v>24</v>
      </c>
      <c r="V47" s="71" t="s">
        <v>24</v>
      </c>
      <c r="W47" s="71" t="s">
        <v>24</v>
      </c>
      <c r="X47" s="71" t="s">
        <v>24</v>
      </c>
      <c r="Y47" s="71" t="s">
        <v>24</v>
      </c>
      <c r="Z47" s="71" t="s">
        <v>24</v>
      </c>
      <c r="AA47" s="71" t="s">
        <v>24</v>
      </c>
      <c r="AB47" s="71" t="s">
        <v>24</v>
      </c>
      <c r="AC47" s="71" t="s">
        <v>24</v>
      </c>
      <c r="AD47" s="71" t="s">
        <v>24</v>
      </c>
      <c r="AE47" s="71" t="s">
        <v>24</v>
      </c>
      <c r="AF47" s="71" t="s">
        <v>24</v>
      </c>
      <c r="AG47" s="71" t="s">
        <v>24</v>
      </c>
      <c r="AH47" s="71" t="s">
        <v>24</v>
      </c>
      <c r="AI47" s="72" t="s">
        <v>24</v>
      </c>
      <c r="AJ47" s="73">
        <v>15239.900000000001</v>
      </c>
      <c r="AK47" s="74" t="s">
        <v>24</v>
      </c>
      <c r="AL47" s="73">
        <v>15239.900000000001</v>
      </c>
      <c r="AM47" s="68">
        <v>4</v>
      </c>
      <c r="AN47" s="75">
        <v>35</v>
      </c>
      <c r="AO47" s="76">
        <v>5707.1</v>
      </c>
      <c r="AP47" s="68">
        <v>5</v>
      </c>
      <c r="AQ47" s="77">
        <v>38</v>
      </c>
      <c r="AR47" s="73">
        <v>5532.8</v>
      </c>
      <c r="AS47" s="68">
        <v>4</v>
      </c>
      <c r="AT47" s="77">
        <v>38</v>
      </c>
    </row>
    <row r="48" spans="1:48" s="6" customFormat="1" ht="18" customHeight="1" x14ac:dyDescent="0.15">
      <c r="A48" s="79">
        <v>45</v>
      </c>
      <c r="B48" s="80" t="s">
        <v>159</v>
      </c>
      <c r="C48" s="81" t="s">
        <v>160</v>
      </c>
      <c r="D48" s="80" t="s">
        <v>161</v>
      </c>
      <c r="E48" s="79" t="s">
        <v>149</v>
      </c>
      <c r="F48" s="82">
        <v>1319.9</v>
      </c>
      <c r="G48" s="82">
        <v>1615.4</v>
      </c>
      <c r="H48" s="82">
        <v>1026</v>
      </c>
      <c r="I48" s="82">
        <v>1618.1</v>
      </c>
      <c r="J48" s="82">
        <v>1524.2</v>
      </c>
      <c r="K48" s="82">
        <v>1324.9</v>
      </c>
      <c r="L48" s="82">
        <v>1504.1</v>
      </c>
      <c r="M48" s="82">
        <v>1319.7</v>
      </c>
      <c r="N48" s="82" t="s">
        <v>24</v>
      </c>
      <c r="O48" s="82" t="s">
        <v>24</v>
      </c>
      <c r="P48" s="82" t="s">
        <v>24</v>
      </c>
      <c r="Q48" s="82" t="s">
        <v>24</v>
      </c>
      <c r="R48" s="82" t="s">
        <v>24</v>
      </c>
      <c r="S48" s="82" t="s">
        <v>24</v>
      </c>
      <c r="T48" s="82" t="s">
        <v>24</v>
      </c>
      <c r="U48" s="82" t="s">
        <v>24</v>
      </c>
      <c r="V48" s="82" t="s">
        <v>24</v>
      </c>
      <c r="W48" s="82" t="s">
        <v>24</v>
      </c>
      <c r="X48" s="82" t="s">
        <v>24</v>
      </c>
      <c r="Y48" s="82" t="s">
        <v>24</v>
      </c>
      <c r="Z48" s="82" t="s">
        <v>24</v>
      </c>
      <c r="AA48" s="82" t="s">
        <v>24</v>
      </c>
      <c r="AB48" s="82" t="s">
        <v>24</v>
      </c>
      <c r="AC48" s="82" t="s">
        <v>24</v>
      </c>
      <c r="AD48" s="82" t="s">
        <v>24</v>
      </c>
      <c r="AE48" s="82" t="s">
        <v>24</v>
      </c>
      <c r="AF48" s="82" t="s">
        <v>24</v>
      </c>
      <c r="AG48" s="82" t="s">
        <v>24</v>
      </c>
      <c r="AH48" s="82" t="s">
        <v>24</v>
      </c>
      <c r="AI48" s="83" t="s">
        <v>24</v>
      </c>
      <c r="AJ48" s="84">
        <v>15332.3</v>
      </c>
      <c r="AK48" s="85" t="s">
        <v>24</v>
      </c>
      <c r="AL48" s="84">
        <v>15332.3</v>
      </c>
      <c r="AM48" s="79">
        <v>5</v>
      </c>
      <c r="AN48" s="86">
        <v>36</v>
      </c>
      <c r="AO48" s="87">
        <v>5619.4</v>
      </c>
      <c r="AP48" s="79">
        <v>4</v>
      </c>
      <c r="AQ48" s="88">
        <v>37</v>
      </c>
      <c r="AR48" s="84">
        <v>5712.9</v>
      </c>
      <c r="AS48" s="79">
        <v>5</v>
      </c>
      <c r="AT48" s="88">
        <v>39</v>
      </c>
    </row>
    <row r="49" spans="1:46" s="30" customFormat="1" ht="18" customHeight="1" x14ac:dyDescent="0.15">
      <c r="A49" s="68">
        <v>46</v>
      </c>
      <c r="B49" s="69" t="s">
        <v>162</v>
      </c>
      <c r="C49" s="70" t="s">
        <v>163</v>
      </c>
      <c r="D49" s="69" t="s">
        <v>164</v>
      </c>
      <c r="E49" s="68" t="s">
        <v>165</v>
      </c>
      <c r="F49" s="71">
        <v>1145.5</v>
      </c>
      <c r="G49" s="71">
        <v>1458.5</v>
      </c>
      <c r="H49" s="71">
        <v>1026</v>
      </c>
      <c r="I49" s="71">
        <v>1515.2</v>
      </c>
      <c r="J49" s="71">
        <v>1323.8</v>
      </c>
      <c r="K49" s="71">
        <v>1213.8</v>
      </c>
      <c r="L49" s="71">
        <v>1310.7</v>
      </c>
      <c r="M49" s="71">
        <v>1148.7</v>
      </c>
      <c r="N49" s="71" t="s">
        <v>24</v>
      </c>
      <c r="O49" s="71" t="s">
        <v>24</v>
      </c>
      <c r="P49" s="71" t="s">
        <v>24</v>
      </c>
      <c r="Q49" s="71" t="s">
        <v>24</v>
      </c>
      <c r="R49" s="71" t="s">
        <v>24</v>
      </c>
      <c r="S49" s="71" t="s">
        <v>24</v>
      </c>
      <c r="T49" s="71" t="s">
        <v>24</v>
      </c>
      <c r="U49" s="71" t="s">
        <v>24</v>
      </c>
      <c r="V49" s="71" t="s">
        <v>24</v>
      </c>
      <c r="W49" s="71" t="s">
        <v>24</v>
      </c>
      <c r="X49" s="71" t="s">
        <v>24</v>
      </c>
      <c r="Y49" s="71" t="s">
        <v>24</v>
      </c>
      <c r="Z49" s="71" t="s">
        <v>24</v>
      </c>
      <c r="AA49" s="71" t="s">
        <v>24</v>
      </c>
      <c r="AB49" s="71" t="s">
        <v>24</v>
      </c>
      <c r="AC49" s="71" t="s">
        <v>24</v>
      </c>
      <c r="AD49" s="71" t="s">
        <v>24</v>
      </c>
      <c r="AE49" s="71" t="s">
        <v>24</v>
      </c>
      <c r="AF49" s="71" t="s">
        <v>24</v>
      </c>
      <c r="AG49" s="71" t="s">
        <v>24</v>
      </c>
      <c r="AH49" s="71" t="s">
        <v>24</v>
      </c>
      <c r="AI49" s="72" t="s">
        <v>24</v>
      </c>
      <c r="AJ49" s="73">
        <v>14302.2</v>
      </c>
      <c r="AK49" s="74" t="s">
        <v>24</v>
      </c>
      <c r="AL49" s="73">
        <v>14302.2</v>
      </c>
      <c r="AM49" s="68">
        <v>1</v>
      </c>
      <c r="AN49" s="75"/>
      <c r="AO49" s="76">
        <v>5225.2</v>
      </c>
      <c r="AP49" s="68">
        <v>1</v>
      </c>
      <c r="AQ49" s="77"/>
      <c r="AR49" s="73">
        <v>5037</v>
      </c>
      <c r="AS49" s="68">
        <v>1</v>
      </c>
      <c r="AT49" s="77"/>
    </row>
    <row r="50" spans="1:46" s="6" customFormat="1" ht="18" customHeight="1" x14ac:dyDescent="0.15">
      <c r="A50" s="79">
        <v>47</v>
      </c>
      <c r="B50" s="80" t="s">
        <v>166</v>
      </c>
      <c r="C50" s="81" t="s">
        <v>167</v>
      </c>
      <c r="D50" s="80" t="s">
        <v>168</v>
      </c>
      <c r="E50" s="79" t="s">
        <v>165</v>
      </c>
      <c r="F50" s="82">
        <v>1506.8</v>
      </c>
      <c r="G50" s="82">
        <v>1739.4</v>
      </c>
      <c r="H50" s="82">
        <v>1026</v>
      </c>
      <c r="I50" s="82">
        <v>1811.4</v>
      </c>
      <c r="J50" s="82" t="s">
        <v>24</v>
      </c>
      <c r="K50" s="82" t="s">
        <v>24</v>
      </c>
      <c r="L50" s="82" t="s">
        <v>24</v>
      </c>
      <c r="M50" s="82" t="s">
        <v>24</v>
      </c>
      <c r="N50" s="82" t="s">
        <v>24</v>
      </c>
      <c r="O50" s="82" t="s">
        <v>24</v>
      </c>
      <c r="P50" s="82" t="s">
        <v>24</v>
      </c>
      <c r="Q50" s="82" t="s">
        <v>24</v>
      </c>
      <c r="R50" s="82" t="s">
        <v>24</v>
      </c>
      <c r="S50" s="82" t="s">
        <v>24</v>
      </c>
      <c r="T50" s="82" t="s">
        <v>24</v>
      </c>
      <c r="U50" s="82" t="s">
        <v>24</v>
      </c>
      <c r="V50" s="82" t="s">
        <v>24</v>
      </c>
      <c r="W50" s="82" t="s">
        <v>24</v>
      </c>
      <c r="X50" s="82" t="s">
        <v>24</v>
      </c>
      <c r="Y50" s="82" t="s">
        <v>24</v>
      </c>
      <c r="Z50" s="82" t="s">
        <v>24</v>
      </c>
      <c r="AA50" s="82" t="s">
        <v>24</v>
      </c>
      <c r="AB50" s="82" t="s">
        <v>24</v>
      </c>
      <c r="AC50" s="82" t="s">
        <v>24</v>
      </c>
      <c r="AD50" s="82" t="s">
        <v>24</v>
      </c>
      <c r="AE50" s="82" t="s">
        <v>24</v>
      </c>
      <c r="AF50" s="82" t="s">
        <v>24</v>
      </c>
      <c r="AG50" s="82" t="s">
        <v>24</v>
      </c>
      <c r="AH50" s="82" t="s">
        <v>24</v>
      </c>
      <c r="AI50" s="83" t="s">
        <v>24</v>
      </c>
      <c r="AJ50" s="84" t="s">
        <v>24</v>
      </c>
      <c r="AK50" s="85" t="s">
        <v>24</v>
      </c>
      <c r="AL50" s="84" t="s">
        <v>24</v>
      </c>
      <c r="AM50" s="79" t="s">
        <v>24</v>
      </c>
      <c r="AN50" s="86"/>
      <c r="AO50" s="87">
        <v>10123.6</v>
      </c>
      <c r="AP50" s="79">
        <v>2</v>
      </c>
      <c r="AQ50" s="88"/>
      <c r="AR50" s="91" t="s">
        <v>170</v>
      </c>
      <c r="AS50" s="79" t="s">
        <v>24</v>
      </c>
      <c r="AT50" s="88"/>
    </row>
    <row r="51" spans="1:46" s="30" customFormat="1" hidden="1" x14ac:dyDescent="0.15">
      <c r="A51" s="20" t="str">
        <f>IF([1]ent!E49&lt;&gt;"",[1]ent!D49,"")</f>
        <v/>
      </c>
      <c r="B51" s="21" t="str">
        <f>IF([1]ent!E49&lt;&gt;"",[1]ent!E49,"")</f>
        <v/>
      </c>
      <c r="C51" s="22" t="str">
        <f>IF([1]ent!E49&lt;&gt;"",[1]ent!F49,"")</f>
        <v/>
      </c>
      <c r="D51" s="21" t="str">
        <f>IF([1]ent!E49&lt;&gt;"",[1]ent!G49,"")</f>
        <v/>
      </c>
      <c r="E51" s="20" t="str">
        <f>IF([1]ent!E49&lt;&gt;"",[1]ent!H49,"")</f>
        <v/>
      </c>
      <c r="F51" s="23" t="str">
        <f>IF([1]stage!F49&lt;&gt;"",[1]stage!F49,"")</f>
        <v/>
      </c>
      <c r="G51" s="23" t="str">
        <f>IF([1]stage!H49&lt;&gt;"",[1]stage!H49,"")</f>
        <v/>
      </c>
      <c r="H51" s="23" t="str">
        <f>IF([1]stage!J49&lt;&gt;"",[1]stage!J49,"")</f>
        <v/>
      </c>
      <c r="I51" s="23" t="str">
        <f>IF([1]stage!L49&lt;&gt;"",[1]stage!L49,"")</f>
        <v/>
      </c>
      <c r="J51" s="23" t="str">
        <f>IF([1]stage!N49&lt;&gt;"",[1]stage!N49,"")</f>
        <v/>
      </c>
      <c r="K51" s="23" t="str">
        <f>IF([1]stage!P49&lt;&gt;"",[1]stage!P49,"")</f>
        <v/>
      </c>
      <c r="L51" s="23" t="str">
        <f>IF([1]stage!R49&lt;&gt;"",[1]stage!R49,"")</f>
        <v/>
      </c>
      <c r="M51" s="23" t="str">
        <f>IF([1]stage!T49&lt;&gt;"",[1]stage!T49,"")</f>
        <v/>
      </c>
      <c r="N51" s="23" t="str">
        <f>IF([1]stage!V49&lt;&gt;"",[1]stage!V49,"")</f>
        <v/>
      </c>
      <c r="O51" s="23" t="str">
        <f>IF([1]stage!X49&lt;&gt;"",[1]stage!X49,"")</f>
        <v/>
      </c>
      <c r="P51" s="23" t="str">
        <f>IF([1]stage!Z49&lt;&gt;"",[1]stage!Z49,"")</f>
        <v/>
      </c>
      <c r="Q51" s="23" t="str">
        <f>IF([1]stage!AB49&lt;&gt;"",[1]stage!AB49,"")</f>
        <v/>
      </c>
      <c r="R51" s="23" t="str">
        <f>IF([1]stage!AD49&lt;&gt;"",[1]stage!AD49,"")</f>
        <v/>
      </c>
      <c r="S51" s="23" t="str">
        <f>IF([1]stage!AF49&lt;&gt;"",[1]stage!AF49,"")</f>
        <v/>
      </c>
      <c r="T51" s="23" t="str">
        <f>IF([1]stage!AH49&lt;&gt;"",[1]stage!AH49,"")</f>
        <v/>
      </c>
      <c r="U51" s="23" t="str">
        <f>IF([1]stage!AJ49&lt;&gt;"",[1]stage!AJ49,"")</f>
        <v/>
      </c>
      <c r="V51" s="23" t="str">
        <f>IF([1]stage!AL49&lt;&gt;"",[1]stage!AL49,"")</f>
        <v/>
      </c>
      <c r="W51" s="23" t="str">
        <f>IF([1]stage!AN49&lt;&gt;"",[1]stage!AN49,"")</f>
        <v/>
      </c>
      <c r="X51" s="23" t="str">
        <f>IF([1]stage!AP49&lt;&gt;"",[1]stage!AP49,"")</f>
        <v/>
      </c>
      <c r="Y51" s="23" t="str">
        <f>IF([1]stage!AR49&lt;&gt;"",[1]stage!AR49,"")</f>
        <v/>
      </c>
      <c r="Z51" s="23" t="str">
        <f>IF([1]stage!AT49&lt;&gt;"",[1]stage!AT49,"")</f>
        <v/>
      </c>
      <c r="AA51" s="23" t="str">
        <f>IF([1]stage!AV49&lt;&gt;"",[1]stage!AV49,"")</f>
        <v/>
      </c>
      <c r="AB51" s="23" t="str">
        <f>IF([1]stage!AX49&lt;&gt;"",[1]stage!AX49,"")</f>
        <v/>
      </c>
      <c r="AC51" s="23" t="str">
        <f>IF([1]stage!AZ49&lt;&gt;"",[1]stage!AZ49,"")</f>
        <v/>
      </c>
      <c r="AD51" s="23" t="str">
        <f>IF([1]stage!BB49&lt;&gt;"",[1]stage!BB49,"")</f>
        <v/>
      </c>
      <c r="AE51" s="23" t="str">
        <f>IF([1]stage!BD49&lt;&gt;"",[1]stage!BD49,"")</f>
        <v/>
      </c>
      <c r="AF51" s="23" t="str">
        <f>IF([1]stage!BF49&lt;&gt;"",[1]stage!BF49,"")</f>
        <v/>
      </c>
      <c r="AG51" s="23" t="str">
        <f>IF([1]stage!BH49&lt;&gt;"",[1]stage!BH49,"")</f>
        <v/>
      </c>
      <c r="AH51" s="23" t="str">
        <f>IF([1]stage!BJ49&lt;&gt;"",[1]stage!BJ49,"")</f>
        <v/>
      </c>
      <c r="AI51" s="24" t="str">
        <f>IF([1]stage!BL49&lt;&gt;"",[1]stage!BL49,"")</f>
        <v/>
      </c>
      <c r="AJ51" s="25" t="str">
        <f>IF(AND('[1]sec(P)'!BW49&gt;0,'[1]sec(P)'!BW49='[1]sec(P)'!BW$92),'[1]sec(P)'!BS49,"")</f>
        <v/>
      </c>
      <c r="AK51" s="26" t="str">
        <f>IF('[1]sec(P)'!BT49&lt;&gt;0,'[1]sec(P)'!BT49,"")</f>
        <v/>
      </c>
      <c r="AL51" s="25" t="str">
        <f>IF(AND('[1]sec(P)'!BW49&gt;0,'[1]sec(P)'!BW49='[1]sec(P)'!BW$92),'[1]sec(P)'!BU49,"")</f>
        <v/>
      </c>
      <c r="AM51" s="20" t="str">
        <f t="shared" ref="AM51:AM93" si="0">IF(AL51&lt;&gt;"",RANK(AL51,AL$4:AL$93,1),"")</f>
        <v/>
      </c>
      <c r="AN51" s="27"/>
      <c r="AO51" s="28" t="str">
        <f>IF(AND('[1]sec(P)'!FL49&gt;0,'[1]sec(P)'!FL49='[1]sec(P)'!FL$92),'[1]sec(P)'!HX49,"")</f>
        <v/>
      </c>
      <c r="AP51" s="20" t="str">
        <f t="shared" ref="AP51:AP93" si="1">IF(AO51&lt;&gt;"",RANK(AO51,AO$4:AO$93,1),"")</f>
        <v/>
      </c>
      <c r="AQ51" s="29"/>
      <c r="AR51" s="25" t="str">
        <f>IF(AND('[1]sec(P)'!GQ49&gt;0,'[1]sec(P)'!GQ49='[1]sec(P)'!GQ$92),'[1]sec(P)'!HY49,"")</f>
        <v/>
      </c>
      <c r="AS51" s="20" t="str">
        <f t="shared" ref="AS51:AS93" si="2">IF(AR51&lt;&gt;"",RANK(AR51,AR$4:AR$93,1),"")</f>
        <v/>
      </c>
      <c r="AT51" s="29"/>
    </row>
    <row r="52" spans="1:46" hidden="1" x14ac:dyDescent="0.15">
      <c r="A52" s="31" t="str">
        <f>IF([1]ent!E50&lt;&gt;"",[1]ent!D50,"")</f>
        <v/>
      </c>
      <c r="B52" s="32" t="str">
        <f>IF([1]ent!E50&lt;&gt;"",[1]ent!E50,"")</f>
        <v/>
      </c>
      <c r="C52" s="33" t="str">
        <f>IF([1]ent!E50&lt;&gt;"",[1]ent!F50,"")</f>
        <v/>
      </c>
      <c r="D52" s="32" t="str">
        <f>IF([1]ent!E50&lt;&gt;"",[1]ent!G50,"")</f>
        <v/>
      </c>
      <c r="E52" s="31" t="str">
        <f>IF([1]ent!E50&lt;&gt;"",[1]ent!H50,"")</f>
        <v/>
      </c>
      <c r="F52" s="34" t="str">
        <f>IF([1]stage!F50&lt;&gt;"",[1]stage!F50,"")</f>
        <v/>
      </c>
      <c r="G52" s="34" t="str">
        <f>IF([1]stage!H50&lt;&gt;"",[1]stage!H50,"")</f>
        <v/>
      </c>
      <c r="H52" s="34" t="str">
        <f>IF([1]stage!J50&lt;&gt;"",[1]stage!J50,"")</f>
        <v/>
      </c>
      <c r="I52" s="34" t="str">
        <f>IF([1]stage!L50&lt;&gt;"",[1]stage!L50,"")</f>
        <v/>
      </c>
      <c r="J52" s="34" t="str">
        <f>IF([1]stage!N50&lt;&gt;"",[1]stage!N50,"")</f>
        <v/>
      </c>
      <c r="K52" s="34" t="str">
        <f>IF([1]stage!P50&lt;&gt;"",[1]stage!P50,"")</f>
        <v/>
      </c>
      <c r="L52" s="34" t="str">
        <f>IF([1]stage!R50&lt;&gt;"",[1]stage!R50,"")</f>
        <v/>
      </c>
      <c r="M52" s="34" t="str">
        <f>IF([1]stage!T50&lt;&gt;"",[1]stage!T50,"")</f>
        <v/>
      </c>
      <c r="N52" s="34" t="str">
        <f>IF([1]stage!V50&lt;&gt;"",[1]stage!V50,"")</f>
        <v/>
      </c>
      <c r="O52" s="34" t="str">
        <f>IF([1]stage!X50&lt;&gt;"",[1]stage!X50,"")</f>
        <v/>
      </c>
      <c r="P52" s="34" t="str">
        <f>IF([1]stage!Z50&lt;&gt;"",[1]stage!Z50,"")</f>
        <v/>
      </c>
      <c r="Q52" s="34" t="str">
        <f>IF([1]stage!AB50&lt;&gt;"",[1]stage!AB50,"")</f>
        <v/>
      </c>
      <c r="R52" s="34" t="str">
        <f>IF([1]stage!AD50&lt;&gt;"",[1]stage!AD50,"")</f>
        <v/>
      </c>
      <c r="S52" s="34" t="str">
        <f>IF([1]stage!AF50&lt;&gt;"",[1]stage!AF50,"")</f>
        <v/>
      </c>
      <c r="T52" s="34" t="str">
        <f>IF([1]stage!AH50&lt;&gt;"",[1]stage!AH50,"")</f>
        <v/>
      </c>
      <c r="U52" s="34" t="str">
        <f>IF([1]stage!AJ50&lt;&gt;"",[1]stage!AJ50,"")</f>
        <v/>
      </c>
      <c r="V52" s="34" t="str">
        <f>IF([1]stage!AL50&lt;&gt;"",[1]stage!AL50,"")</f>
        <v/>
      </c>
      <c r="W52" s="34" t="str">
        <f>IF([1]stage!AN50&lt;&gt;"",[1]stage!AN50,"")</f>
        <v/>
      </c>
      <c r="X52" s="34" t="str">
        <f>IF([1]stage!AP50&lt;&gt;"",[1]stage!AP50,"")</f>
        <v/>
      </c>
      <c r="Y52" s="34" t="str">
        <f>IF([1]stage!AR50&lt;&gt;"",[1]stage!AR50,"")</f>
        <v/>
      </c>
      <c r="Z52" s="34" t="str">
        <f>IF([1]stage!AT50&lt;&gt;"",[1]stage!AT50,"")</f>
        <v/>
      </c>
      <c r="AA52" s="34" t="str">
        <f>IF([1]stage!AV50&lt;&gt;"",[1]stage!AV50,"")</f>
        <v/>
      </c>
      <c r="AB52" s="34" t="str">
        <f>IF([1]stage!AX50&lt;&gt;"",[1]stage!AX50,"")</f>
        <v/>
      </c>
      <c r="AC52" s="34" t="str">
        <f>IF([1]stage!AZ50&lt;&gt;"",[1]stage!AZ50,"")</f>
        <v/>
      </c>
      <c r="AD52" s="34" t="str">
        <f>IF([1]stage!BB50&lt;&gt;"",[1]stage!BB50,"")</f>
        <v/>
      </c>
      <c r="AE52" s="34" t="str">
        <f>IF([1]stage!BD50&lt;&gt;"",[1]stage!BD50,"")</f>
        <v/>
      </c>
      <c r="AF52" s="34" t="str">
        <f>IF([1]stage!BF50&lt;&gt;"",[1]stage!BF50,"")</f>
        <v/>
      </c>
      <c r="AG52" s="34" t="str">
        <f>IF([1]stage!BH50&lt;&gt;"",[1]stage!BH50,"")</f>
        <v/>
      </c>
      <c r="AH52" s="34" t="str">
        <f>IF([1]stage!BJ50&lt;&gt;"",[1]stage!BJ50,"")</f>
        <v/>
      </c>
      <c r="AI52" s="35" t="str">
        <f>IF([1]stage!BL50&lt;&gt;"",[1]stage!BL50,"")</f>
        <v/>
      </c>
      <c r="AJ52" s="36" t="str">
        <f>IF(AND('[1]sec(P)'!BW50&gt;0,'[1]sec(P)'!BW50='[1]sec(P)'!BW$92),'[1]sec(P)'!BS50,"")</f>
        <v/>
      </c>
      <c r="AK52" s="37" t="str">
        <f>IF('[1]sec(P)'!BT50&lt;&gt;0,'[1]sec(P)'!BT50,"")</f>
        <v/>
      </c>
      <c r="AL52" s="36" t="str">
        <f>IF(AND('[1]sec(P)'!BW50&gt;0,'[1]sec(P)'!BW50='[1]sec(P)'!BW$92),'[1]sec(P)'!BU50,"")</f>
        <v/>
      </c>
      <c r="AM52" s="31" t="str">
        <f t="shared" si="0"/>
        <v/>
      </c>
      <c r="AN52" s="38"/>
      <c r="AO52" s="39" t="str">
        <f>IF(AND('[1]sec(P)'!FL50&gt;0,'[1]sec(P)'!FL50='[1]sec(P)'!FL$92),'[1]sec(P)'!HX50,"")</f>
        <v/>
      </c>
      <c r="AP52" s="31" t="str">
        <f t="shared" si="1"/>
        <v/>
      </c>
      <c r="AQ52" s="40"/>
      <c r="AR52" s="36" t="str">
        <f>IF(AND('[1]sec(P)'!GQ50&gt;0,'[1]sec(P)'!GQ50='[1]sec(P)'!GQ$92),'[1]sec(P)'!HY50,"")</f>
        <v/>
      </c>
      <c r="AS52" s="31" t="str">
        <f t="shared" si="2"/>
        <v/>
      </c>
      <c r="AT52" s="40"/>
    </row>
    <row r="53" spans="1:46" s="30" customFormat="1" hidden="1" x14ac:dyDescent="0.15">
      <c r="A53" s="20" t="str">
        <f>IF([1]ent!E51&lt;&gt;"",[1]ent!D51,"")</f>
        <v/>
      </c>
      <c r="B53" s="21" t="str">
        <f>IF([1]ent!E51&lt;&gt;"",[1]ent!E51,"")</f>
        <v/>
      </c>
      <c r="C53" s="22" t="str">
        <f>IF([1]ent!E51&lt;&gt;"",[1]ent!F51,"")</f>
        <v/>
      </c>
      <c r="D53" s="21" t="str">
        <f>IF([1]ent!E51&lt;&gt;"",[1]ent!G51,"")</f>
        <v/>
      </c>
      <c r="E53" s="20" t="str">
        <f>IF([1]ent!E51&lt;&gt;"",[1]ent!H51,"")</f>
        <v/>
      </c>
      <c r="F53" s="23" t="str">
        <f>IF([1]stage!F51&lt;&gt;"",[1]stage!F51,"")</f>
        <v/>
      </c>
      <c r="G53" s="23" t="str">
        <f>IF([1]stage!H51&lt;&gt;"",[1]stage!H51,"")</f>
        <v/>
      </c>
      <c r="H53" s="23" t="str">
        <f>IF([1]stage!J51&lt;&gt;"",[1]stage!J51,"")</f>
        <v/>
      </c>
      <c r="I53" s="23" t="str">
        <f>IF([1]stage!L51&lt;&gt;"",[1]stage!L51,"")</f>
        <v/>
      </c>
      <c r="J53" s="23" t="str">
        <f>IF([1]stage!N51&lt;&gt;"",[1]stage!N51,"")</f>
        <v/>
      </c>
      <c r="K53" s="23" t="str">
        <f>IF([1]stage!P51&lt;&gt;"",[1]stage!P51,"")</f>
        <v/>
      </c>
      <c r="L53" s="23" t="str">
        <f>IF([1]stage!R51&lt;&gt;"",[1]stage!R51,"")</f>
        <v/>
      </c>
      <c r="M53" s="23" t="str">
        <f>IF([1]stage!T51&lt;&gt;"",[1]stage!T51,"")</f>
        <v/>
      </c>
      <c r="N53" s="23" t="str">
        <f>IF([1]stage!V51&lt;&gt;"",[1]stage!V51,"")</f>
        <v/>
      </c>
      <c r="O53" s="23" t="str">
        <f>IF([1]stage!X51&lt;&gt;"",[1]stage!X51,"")</f>
        <v/>
      </c>
      <c r="P53" s="23" t="str">
        <f>IF([1]stage!Z51&lt;&gt;"",[1]stage!Z51,"")</f>
        <v/>
      </c>
      <c r="Q53" s="23" t="str">
        <f>IF([1]stage!AB51&lt;&gt;"",[1]stage!AB51,"")</f>
        <v/>
      </c>
      <c r="R53" s="23" t="str">
        <f>IF([1]stage!AD51&lt;&gt;"",[1]stage!AD51,"")</f>
        <v/>
      </c>
      <c r="S53" s="23" t="str">
        <f>IF([1]stage!AF51&lt;&gt;"",[1]stage!AF51,"")</f>
        <v/>
      </c>
      <c r="T53" s="23" t="str">
        <f>IF([1]stage!AH51&lt;&gt;"",[1]stage!AH51,"")</f>
        <v/>
      </c>
      <c r="U53" s="23" t="str">
        <f>IF([1]stage!AJ51&lt;&gt;"",[1]stage!AJ51,"")</f>
        <v/>
      </c>
      <c r="V53" s="23" t="str">
        <f>IF([1]stage!AL51&lt;&gt;"",[1]stage!AL51,"")</f>
        <v/>
      </c>
      <c r="W53" s="23" t="str">
        <f>IF([1]stage!AN51&lt;&gt;"",[1]stage!AN51,"")</f>
        <v/>
      </c>
      <c r="X53" s="23" t="str">
        <f>IF([1]stage!AP51&lt;&gt;"",[1]stage!AP51,"")</f>
        <v/>
      </c>
      <c r="Y53" s="23" t="str">
        <f>IF([1]stage!AR51&lt;&gt;"",[1]stage!AR51,"")</f>
        <v/>
      </c>
      <c r="Z53" s="23" t="str">
        <f>IF([1]stage!AT51&lt;&gt;"",[1]stage!AT51,"")</f>
        <v/>
      </c>
      <c r="AA53" s="23" t="str">
        <f>IF([1]stage!AV51&lt;&gt;"",[1]stage!AV51,"")</f>
        <v/>
      </c>
      <c r="AB53" s="23" t="str">
        <f>IF([1]stage!AX51&lt;&gt;"",[1]stage!AX51,"")</f>
        <v/>
      </c>
      <c r="AC53" s="23" t="str">
        <f>IF([1]stage!AZ51&lt;&gt;"",[1]stage!AZ51,"")</f>
        <v/>
      </c>
      <c r="AD53" s="23" t="str">
        <f>IF([1]stage!BB51&lt;&gt;"",[1]stage!BB51,"")</f>
        <v/>
      </c>
      <c r="AE53" s="23" t="str">
        <f>IF([1]stage!BD51&lt;&gt;"",[1]stage!BD51,"")</f>
        <v/>
      </c>
      <c r="AF53" s="23" t="str">
        <f>IF([1]stage!BF51&lt;&gt;"",[1]stage!BF51,"")</f>
        <v/>
      </c>
      <c r="AG53" s="23" t="str">
        <f>IF([1]stage!BH51&lt;&gt;"",[1]stage!BH51,"")</f>
        <v/>
      </c>
      <c r="AH53" s="23" t="str">
        <f>IF([1]stage!BJ51&lt;&gt;"",[1]stage!BJ51,"")</f>
        <v/>
      </c>
      <c r="AI53" s="24" t="str">
        <f>IF([1]stage!BL51&lt;&gt;"",[1]stage!BL51,"")</f>
        <v/>
      </c>
      <c r="AJ53" s="25" t="str">
        <f>IF(AND('[1]sec(P)'!BW51&gt;0,'[1]sec(P)'!BW51='[1]sec(P)'!BW$92),'[1]sec(P)'!BS51,"")</f>
        <v/>
      </c>
      <c r="AK53" s="26" t="str">
        <f>IF('[1]sec(P)'!BT51&lt;&gt;0,'[1]sec(P)'!BT51,"")</f>
        <v/>
      </c>
      <c r="AL53" s="25" t="str">
        <f>IF(AND('[1]sec(P)'!BW51&gt;0,'[1]sec(P)'!BW51='[1]sec(P)'!BW$92),'[1]sec(P)'!BU51,"")</f>
        <v/>
      </c>
      <c r="AM53" s="20" t="str">
        <f t="shared" si="0"/>
        <v/>
      </c>
      <c r="AN53" s="27"/>
      <c r="AO53" s="28" t="str">
        <f>IF(AND('[1]sec(P)'!FL51&gt;0,'[1]sec(P)'!FL51='[1]sec(P)'!FL$92),'[1]sec(P)'!HX51,"")</f>
        <v/>
      </c>
      <c r="AP53" s="20" t="str">
        <f t="shared" si="1"/>
        <v/>
      </c>
      <c r="AQ53" s="29"/>
      <c r="AR53" s="25" t="str">
        <f>IF(AND('[1]sec(P)'!GQ51&gt;0,'[1]sec(P)'!GQ51='[1]sec(P)'!GQ$92),'[1]sec(P)'!HY51,"")</f>
        <v/>
      </c>
      <c r="AS53" s="20" t="str">
        <f t="shared" si="2"/>
        <v/>
      </c>
      <c r="AT53" s="29"/>
    </row>
    <row r="54" spans="1:46" hidden="1" x14ac:dyDescent="0.15">
      <c r="A54" s="31" t="str">
        <f>IF([1]ent!E52&lt;&gt;"",[1]ent!D52,"")</f>
        <v/>
      </c>
      <c r="B54" s="32" t="str">
        <f>IF([1]ent!E52&lt;&gt;"",[1]ent!E52,"")</f>
        <v/>
      </c>
      <c r="C54" s="33" t="str">
        <f>IF([1]ent!E52&lt;&gt;"",[1]ent!F52,"")</f>
        <v/>
      </c>
      <c r="D54" s="32" t="str">
        <f>IF([1]ent!E52&lt;&gt;"",[1]ent!G52,"")</f>
        <v/>
      </c>
      <c r="E54" s="31" t="str">
        <f>IF([1]ent!E52&lt;&gt;"",[1]ent!H52,"")</f>
        <v/>
      </c>
      <c r="F54" s="34" t="str">
        <f>IF([1]stage!F52&lt;&gt;"",[1]stage!F52,"")</f>
        <v/>
      </c>
      <c r="G54" s="34" t="str">
        <f>IF([1]stage!H52&lt;&gt;"",[1]stage!H52,"")</f>
        <v/>
      </c>
      <c r="H54" s="34" t="str">
        <f>IF([1]stage!J52&lt;&gt;"",[1]stage!J52,"")</f>
        <v/>
      </c>
      <c r="I54" s="34" t="str">
        <f>IF([1]stage!L52&lt;&gt;"",[1]stage!L52,"")</f>
        <v/>
      </c>
      <c r="J54" s="34" t="str">
        <f>IF([1]stage!N52&lt;&gt;"",[1]stage!N52,"")</f>
        <v/>
      </c>
      <c r="K54" s="34" t="str">
        <f>IF([1]stage!P52&lt;&gt;"",[1]stage!P52,"")</f>
        <v/>
      </c>
      <c r="L54" s="34" t="str">
        <f>IF([1]stage!R52&lt;&gt;"",[1]stage!R52,"")</f>
        <v/>
      </c>
      <c r="M54" s="34" t="str">
        <f>IF([1]stage!T52&lt;&gt;"",[1]stage!T52,"")</f>
        <v/>
      </c>
      <c r="N54" s="34" t="str">
        <f>IF([1]stage!V52&lt;&gt;"",[1]stage!V52,"")</f>
        <v/>
      </c>
      <c r="O54" s="34" t="str">
        <f>IF([1]stage!X52&lt;&gt;"",[1]stage!X52,"")</f>
        <v/>
      </c>
      <c r="P54" s="34" t="str">
        <f>IF([1]stage!Z52&lt;&gt;"",[1]stage!Z52,"")</f>
        <v/>
      </c>
      <c r="Q54" s="34" t="str">
        <f>IF([1]stage!AB52&lt;&gt;"",[1]stage!AB52,"")</f>
        <v/>
      </c>
      <c r="R54" s="34" t="str">
        <f>IF([1]stage!AD52&lt;&gt;"",[1]stage!AD52,"")</f>
        <v/>
      </c>
      <c r="S54" s="34" t="str">
        <f>IF([1]stage!AF52&lt;&gt;"",[1]stage!AF52,"")</f>
        <v/>
      </c>
      <c r="T54" s="34" t="str">
        <f>IF([1]stage!AH52&lt;&gt;"",[1]stage!AH52,"")</f>
        <v/>
      </c>
      <c r="U54" s="34" t="str">
        <f>IF([1]stage!AJ52&lt;&gt;"",[1]stage!AJ52,"")</f>
        <v/>
      </c>
      <c r="V54" s="34" t="str">
        <f>IF([1]stage!AL52&lt;&gt;"",[1]stage!AL52,"")</f>
        <v/>
      </c>
      <c r="W54" s="34" t="str">
        <f>IF([1]stage!AN52&lt;&gt;"",[1]stage!AN52,"")</f>
        <v/>
      </c>
      <c r="X54" s="34" t="str">
        <f>IF([1]stage!AP52&lt;&gt;"",[1]stage!AP52,"")</f>
        <v/>
      </c>
      <c r="Y54" s="34" t="str">
        <f>IF([1]stage!AR52&lt;&gt;"",[1]stage!AR52,"")</f>
        <v/>
      </c>
      <c r="Z54" s="34" t="str">
        <f>IF([1]stage!AT52&lt;&gt;"",[1]stage!AT52,"")</f>
        <v/>
      </c>
      <c r="AA54" s="34" t="str">
        <f>IF([1]stage!AV52&lt;&gt;"",[1]stage!AV52,"")</f>
        <v/>
      </c>
      <c r="AB54" s="34" t="str">
        <f>IF([1]stage!AX52&lt;&gt;"",[1]stage!AX52,"")</f>
        <v/>
      </c>
      <c r="AC54" s="34" t="str">
        <f>IF([1]stage!AZ52&lt;&gt;"",[1]stage!AZ52,"")</f>
        <v/>
      </c>
      <c r="AD54" s="34" t="str">
        <f>IF([1]stage!BB52&lt;&gt;"",[1]stage!BB52,"")</f>
        <v/>
      </c>
      <c r="AE54" s="34" t="str">
        <f>IF([1]stage!BD52&lt;&gt;"",[1]stage!BD52,"")</f>
        <v/>
      </c>
      <c r="AF54" s="34" t="str">
        <f>IF([1]stage!BF52&lt;&gt;"",[1]stage!BF52,"")</f>
        <v/>
      </c>
      <c r="AG54" s="34" t="str">
        <f>IF([1]stage!BH52&lt;&gt;"",[1]stage!BH52,"")</f>
        <v/>
      </c>
      <c r="AH54" s="34" t="str">
        <f>IF([1]stage!BJ52&lt;&gt;"",[1]stage!BJ52,"")</f>
        <v/>
      </c>
      <c r="AI54" s="35" t="str">
        <f>IF([1]stage!BL52&lt;&gt;"",[1]stage!BL52,"")</f>
        <v/>
      </c>
      <c r="AJ54" s="36" t="str">
        <f>IF(AND('[1]sec(P)'!BW52&gt;0,'[1]sec(P)'!BW52='[1]sec(P)'!BW$92),'[1]sec(P)'!BS52,"")</f>
        <v/>
      </c>
      <c r="AK54" s="37" t="str">
        <f>IF('[1]sec(P)'!BT52&lt;&gt;0,'[1]sec(P)'!BT52,"")</f>
        <v/>
      </c>
      <c r="AL54" s="36" t="str">
        <f>IF(AND('[1]sec(P)'!BW52&gt;0,'[1]sec(P)'!BW52='[1]sec(P)'!BW$92),'[1]sec(P)'!BU52,"")</f>
        <v/>
      </c>
      <c r="AM54" s="31" t="str">
        <f t="shared" si="0"/>
        <v/>
      </c>
      <c r="AN54" s="38"/>
      <c r="AO54" s="39" t="str">
        <f>IF(AND('[1]sec(P)'!FL52&gt;0,'[1]sec(P)'!FL52='[1]sec(P)'!FL$92),'[1]sec(P)'!HX52,"")</f>
        <v/>
      </c>
      <c r="AP54" s="31" t="str">
        <f t="shared" si="1"/>
        <v/>
      </c>
      <c r="AQ54" s="40"/>
      <c r="AR54" s="36" t="str">
        <f>IF(AND('[1]sec(P)'!GQ52&gt;0,'[1]sec(P)'!GQ52='[1]sec(P)'!GQ$92),'[1]sec(P)'!HY52,"")</f>
        <v/>
      </c>
      <c r="AS54" s="31" t="str">
        <f t="shared" si="2"/>
        <v/>
      </c>
      <c r="AT54" s="40"/>
    </row>
    <row r="55" spans="1:46" s="30" customFormat="1" hidden="1" x14ac:dyDescent="0.15">
      <c r="A55" s="20" t="str">
        <f>IF([1]ent!E53&lt;&gt;"",[1]ent!D53,"")</f>
        <v/>
      </c>
      <c r="B55" s="21" t="str">
        <f>IF([1]ent!E53&lt;&gt;"",[1]ent!E53,"")</f>
        <v/>
      </c>
      <c r="C55" s="22" t="str">
        <f>IF([1]ent!E53&lt;&gt;"",[1]ent!F53,"")</f>
        <v/>
      </c>
      <c r="D55" s="21" t="str">
        <f>IF([1]ent!E53&lt;&gt;"",[1]ent!G53,"")</f>
        <v/>
      </c>
      <c r="E55" s="20" t="str">
        <f>IF([1]ent!E53&lt;&gt;"",[1]ent!H53,"")</f>
        <v/>
      </c>
      <c r="F55" s="23" t="str">
        <f>IF([1]stage!F53&lt;&gt;"",[1]stage!F53,"")</f>
        <v/>
      </c>
      <c r="G55" s="23" t="str">
        <f>IF([1]stage!H53&lt;&gt;"",[1]stage!H53,"")</f>
        <v/>
      </c>
      <c r="H55" s="23" t="str">
        <f>IF([1]stage!J53&lt;&gt;"",[1]stage!J53,"")</f>
        <v/>
      </c>
      <c r="I55" s="23" t="str">
        <f>IF([1]stage!L53&lt;&gt;"",[1]stage!L53,"")</f>
        <v/>
      </c>
      <c r="J55" s="23" t="str">
        <f>IF([1]stage!N53&lt;&gt;"",[1]stage!N53,"")</f>
        <v/>
      </c>
      <c r="K55" s="23" t="str">
        <f>IF([1]stage!P53&lt;&gt;"",[1]stage!P53,"")</f>
        <v/>
      </c>
      <c r="L55" s="23" t="str">
        <f>IF([1]stage!R53&lt;&gt;"",[1]stage!R53,"")</f>
        <v/>
      </c>
      <c r="M55" s="23" t="str">
        <f>IF([1]stage!T53&lt;&gt;"",[1]stage!T53,"")</f>
        <v/>
      </c>
      <c r="N55" s="23" t="str">
        <f>IF([1]stage!V53&lt;&gt;"",[1]stage!V53,"")</f>
        <v/>
      </c>
      <c r="O55" s="23" t="str">
        <f>IF([1]stage!X53&lt;&gt;"",[1]stage!X53,"")</f>
        <v/>
      </c>
      <c r="P55" s="23" t="str">
        <f>IF([1]stage!Z53&lt;&gt;"",[1]stage!Z53,"")</f>
        <v/>
      </c>
      <c r="Q55" s="23" t="str">
        <f>IF([1]stage!AB53&lt;&gt;"",[1]stage!AB53,"")</f>
        <v/>
      </c>
      <c r="R55" s="23" t="str">
        <f>IF([1]stage!AD53&lt;&gt;"",[1]stage!AD53,"")</f>
        <v/>
      </c>
      <c r="S55" s="23" t="str">
        <f>IF([1]stage!AF53&lt;&gt;"",[1]stage!AF53,"")</f>
        <v/>
      </c>
      <c r="T55" s="23" t="str">
        <f>IF([1]stage!AH53&lt;&gt;"",[1]stage!AH53,"")</f>
        <v/>
      </c>
      <c r="U55" s="23" t="str">
        <f>IF([1]stage!AJ53&lt;&gt;"",[1]stage!AJ53,"")</f>
        <v/>
      </c>
      <c r="V55" s="23" t="str">
        <f>IF([1]stage!AL53&lt;&gt;"",[1]stage!AL53,"")</f>
        <v/>
      </c>
      <c r="W55" s="23" t="str">
        <f>IF([1]stage!AN53&lt;&gt;"",[1]stage!AN53,"")</f>
        <v/>
      </c>
      <c r="X55" s="23" t="str">
        <f>IF([1]stage!AP53&lt;&gt;"",[1]stage!AP53,"")</f>
        <v/>
      </c>
      <c r="Y55" s="23" t="str">
        <f>IF([1]stage!AR53&lt;&gt;"",[1]stage!AR53,"")</f>
        <v/>
      </c>
      <c r="Z55" s="23" t="str">
        <f>IF([1]stage!AT53&lt;&gt;"",[1]stage!AT53,"")</f>
        <v/>
      </c>
      <c r="AA55" s="23" t="str">
        <f>IF([1]stage!AV53&lt;&gt;"",[1]stage!AV53,"")</f>
        <v/>
      </c>
      <c r="AB55" s="23" t="str">
        <f>IF([1]stage!AX53&lt;&gt;"",[1]stage!AX53,"")</f>
        <v/>
      </c>
      <c r="AC55" s="23" t="str">
        <f>IF([1]stage!AZ53&lt;&gt;"",[1]stage!AZ53,"")</f>
        <v/>
      </c>
      <c r="AD55" s="23" t="str">
        <f>IF([1]stage!BB53&lt;&gt;"",[1]stage!BB53,"")</f>
        <v/>
      </c>
      <c r="AE55" s="23" t="str">
        <f>IF([1]stage!BD53&lt;&gt;"",[1]stage!BD53,"")</f>
        <v/>
      </c>
      <c r="AF55" s="23" t="str">
        <f>IF([1]stage!BF53&lt;&gt;"",[1]stage!BF53,"")</f>
        <v/>
      </c>
      <c r="AG55" s="23" t="str">
        <f>IF([1]stage!BH53&lt;&gt;"",[1]stage!BH53,"")</f>
        <v/>
      </c>
      <c r="AH55" s="23" t="str">
        <f>IF([1]stage!BJ53&lt;&gt;"",[1]stage!BJ53,"")</f>
        <v/>
      </c>
      <c r="AI55" s="24" t="str">
        <f>IF([1]stage!BL53&lt;&gt;"",[1]stage!BL53,"")</f>
        <v/>
      </c>
      <c r="AJ55" s="25" t="str">
        <f>IF(AND('[1]sec(P)'!BW53&gt;0,'[1]sec(P)'!BW53='[1]sec(P)'!BW$92),'[1]sec(P)'!BS53,"")</f>
        <v/>
      </c>
      <c r="AK55" s="26" t="str">
        <f>IF('[1]sec(P)'!BT53&lt;&gt;0,'[1]sec(P)'!BT53,"")</f>
        <v/>
      </c>
      <c r="AL55" s="25" t="str">
        <f>IF(AND('[1]sec(P)'!BW53&gt;0,'[1]sec(P)'!BW53='[1]sec(P)'!BW$92),'[1]sec(P)'!BU53,"")</f>
        <v/>
      </c>
      <c r="AM55" s="20" t="str">
        <f t="shared" si="0"/>
        <v/>
      </c>
      <c r="AN55" s="27"/>
      <c r="AO55" s="28" t="str">
        <f>IF(AND('[1]sec(P)'!FL53&gt;0,'[1]sec(P)'!FL53='[1]sec(P)'!FL$92),'[1]sec(P)'!HX53,"")</f>
        <v/>
      </c>
      <c r="AP55" s="20" t="str">
        <f t="shared" si="1"/>
        <v/>
      </c>
      <c r="AQ55" s="29"/>
      <c r="AR55" s="25" t="str">
        <f>IF(AND('[1]sec(P)'!GQ53&gt;0,'[1]sec(P)'!GQ53='[1]sec(P)'!GQ$92),'[1]sec(P)'!HY53,"")</f>
        <v/>
      </c>
      <c r="AS55" s="20" t="str">
        <f t="shared" si="2"/>
        <v/>
      </c>
      <c r="AT55" s="29"/>
    </row>
    <row r="56" spans="1:46" hidden="1" x14ac:dyDescent="0.15">
      <c r="A56" s="31" t="str">
        <f>IF([1]ent!E54&lt;&gt;"",[1]ent!D54,"")</f>
        <v/>
      </c>
      <c r="B56" s="32" t="str">
        <f>IF([1]ent!E54&lt;&gt;"",[1]ent!E54,"")</f>
        <v/>
      </c>
      <c r="C56" s="33" t="str">
        <f>IF([1]ent!E54&lt;&gt;"",[1]ent!F54,"")</f>
        <v/>
      </c>
      <c r="D56" s="32" t="str">
        <f>IF([1]ent!E54&lt;&gt;"",[1]ent!G54,"")</f>
        <v/>
      </c>
      <c r="E56" s="31" t="str">
        <f>IF([1]ent!E54&lt;&gt;"",[1]ent!H54,"")</f>
        <v/>
      </c>
      <c r="F56" s="34" t="str">
        <f>IF([1]stage!F54&lt;&gt;"",[1]stage!F54,"")</f>
        <v/>
      </c>
      <c r="G56" s="34" t="str">
        <f>IF([1]stage!H54&lt;&gt;"",[1]stage!H54,"")</f>
        <v/>
      </c>
      <c r="H56" s="34" t="str">
        <f>IF([1]stage!J54&lt;&gt;"",[1]stage!J54,"")</f>
        <v/>
      </c>
      <c r="I56" s="34" t="str">
        <f>IF([1]stage!L54&lt;&gt;"",[1]stage!L54,"")</f>
        <v/>
      </c>
      <c r="J56" s="34" t="str">
        <f>IF([1]stage!N54&lt;&gt;"",[1]stage!N54,"")</f>
        <v/>
      </c>
      <c r="K56" s="34" t="str">
        <f>IF([1]stage!P54&lt;&gt;"",[1]stage!P54,"")</f>
        <v/>
      </c>
      <c r="L56" s="34" t="str">
        <f>IF([1]stage!R54&lt;&gt;"",[1]stage!R54,"")</f>
        <v/>
      </c>
      <c r="M56" s="34" t="str">
        <f>IF([1]stage!T54&lt;&gt;"",[1]stage!T54,"")</f>
        <v/>
      </c>
      <c r="N56" s="34" t="str">
        <f>IF([1]stage!V54&lt;&gt;"",[1]stage!V54,"")</f>
        <v/>
      </c>
      <c r="O56" s="34" t="str">
        <f>IF([1]stage!X54&lt;&gt;"",[1]stage!X54,"")</f>
        <v/>
      </c>
      <c r="P56" s="34" t="str">
        <f>IF([1]stage!Z54&lt;&gt;"",[1]stage!Z54,"")</f>
        <v/>
      </c>
      <c r="Q56" s="34" t="str">
        <f>IF([1]stage!AB54&lt;&gt;"",[1]stage!AB54,"")</f>
        <v/>
      </c>
      <c r="R56" s="34" t="str">
        <f>IF([1]stage!AD54&lt;&gt;"",[1]stage!AD54,"")</f>
        <v/>
      </c>
      <c r="S56" s="34" t="str">
        <f>IF([1]stage!AF54&lt;&gt;"",[1]stage!AF54,"")</f>
        <v/>
      </c>
      <c r="T56" s="34" t="str">
        <f>IF([1]stage!AH54&lt;&gt;"",[1]stage!AH54,"")</f>
        <v/>
      </c>
      <c r="U56" s="34" t="str">
        <f>IF([1]stage!AJ54&lt;&gt;"",[1]stage!AJ54,"")</f>
        <v/>
      </c>
      <c r="V56" s="34" t="str">
        <f>IF([1]stage!AL54&lt;&gt;"",[1]stage!AL54,"")</f>
        <v/>
      </c>
      <c r="W56" s="34" t="str">
        <f>IF([1]stage!AN54&lt;&gt;"",[1]stage!AN54,"")</f>
        <v/>
      </c>
      <c r="X56" s="34" t="str">
        <f>IF([1]stage!AP54&lt;&gt;"",[1]stage!AP54,"")</f>
        <v/>
      </c>
      <c r="Y56" s="34" t="str">
        <f>IF([1]stage!AR54&lt;&gt;"",[1]stage!AR54,"")</f>
        <v/>
      </c>
      <c r="Z56" s="34" t="str">
        <f>IF([1]stage!AT54&lt;&gt;"",[1]stage!AT54,"")</f>
        <v/>
      </c>
      <c r="AA56" s="34" t="str">
        <f>IF([1]stage!AV54&lt;&gt;"",[1]stage!AV54,"")</f>
        <v/>
      </c>
      <c r="AB56" s="34" t="str">
        <f>IF([1]stage!AX54&lt;&gt;"",[1]stage!AX54,"")</f>
        <v/>
      </c>
      <c r="AC56" s="34" t="str">
        <f>IF([1]stage!AZ54&lt;&gt;"",[1]stage!AZ54,"")</f>
        <v/>
      </c>
      <c r="AD56" s="34" t="str">
        <f>IF([1]stage!BB54&lt;&gt;"",[1]stage!BB54,"")</f>
        <v/>
      </c>
      <c r="AE56" s="34" t="str">
        <f>IF([1]stage!BD54&lt;&gt;"",[1]stage!BD54,"")</f>
        <v/>
      </c>
      <c r="AF56" s="34" t="str">
        <f>IF([1]stage!BF54&lt;&gt;"",[1]stage!BF54,"")</f>
        <v/>
      </c>
      <c r="AG56" s="34" t="str">
        <f>IF([1]stage!BH54&lt;&gt;"",[1]stage!BH54,"")</f>
        <v/>
      </c>
      <c r="AH56" s="34" t="str">
        <f>IF([1]stage!BJ54&lt;&gt;"",[1]stage!BJ54,"")</f>
        <v/>
      </c>
      <c r="AI56" s="35" t="str">
        <f>IF([1]stage!BL54&lt;&gt;"",[1]stage!BL54,"")</f>
        <v/>
      </c>
      <c r="AJ56" s="36" t="str">
        <f>IF(AND('[1]sec(P)'!BW54&gt;0,'[1]sec(P)'!BW54='[1]sec(P)'!BW$92),'[1]sec(P)'!BS54,"")</f>
        <v/>
      </c>
      <c r="AK56" s="37" t="str">
        <f>IF('[1]sec(P)'!BT54&lt;&gt;0,'[1]sec(P)'!BT54,"")</f>
        <v/>
      </c>
      <c r="AL56" s="36" t="str">
        <f>IF(AND('[1]sec(P)'!BW54&gt;0,'[1]sec(P)'!BW54='[1]sec(P)'!BW$92),'[1]sec(P)'!BU54,"")</f>
        <v/>
      </c>
      <c r="AM56" s="31" t="str">
        <f t="shared" si="0"/>
        <v/>
      </c>
      <c r="AN56" s="38"/>
      <c r="AO56" s="39" t="str">
        <f>IF(AND('[1]sec(P)'!FL54&gt;0,'[1]sec(P)'!FL54='[1]sec(P)'!FL$92),'[1]sec(P)'!HX54,"")</f>
        <v/>
      </c>
      <c r="AP56" s="31" t="str">
        <f t="shared" si="1"/>
        <v/>
      </c>
      <c r="AQ56" s="40"/>
      <c r="AR56" s="36" t="str">
        <f>IF(AND('[1]sec(P)'!GQ54&gt;0,'[1]sec(P)'!GQ54='[1]sec(P)'!GQ$92),'[1]sec(P)'!HY54,"")</f>
        <v/>
      </c>
      <c r="AS56" s="31" t="str">
        <f t="shared" si="2"/>
        <v/>
      </c>
      <c r="AT56" s="40"/>
    </row>
    <row r="57" spans="1:46" s="30" customFormat="1" hidden="1" x14ac:dyDescent="0.15">
      <c r="A57" s="20" t="str">
        <f>IF([1]ent!E55&lt;&gt;"",[1]ent!D55,"")</f>
        <v/>
      </c>
      <c r="B57" s="21" t="str">
        <f>IF([1]ent!E55&lt;&gt;"",[1]ent!E55,"")</f>
        <v/>
      </c>
      <c r="C57" s="22" t="str">
        <f>IF([1]ent!E55&lt;&gt;"",[1]ent!F55,"")</f>
        <v/>
      </c>
      <c r="D57" s="21" t="str">
        <f>IF([1]ent!E55&lt;&gt;"",[1]ent!G55,"")</f>
        <v/>
      </c>
      <c r="E57" s="20" t="str">
        <f>IF([1]ent!E55&lt;&gt;"",[1]ent!H55,"")</f>
        <v/>
      </c>
      <c r="F57" s="23" t="str">
        <f>IF([1]stage!F55&lt;&gt;"",[1]stage!F55,"")</f>
        <v/>
      </c>
      <c r="G57" s="23" t="str">
        <f>IF([1]stage!H55&lt;&gt;"",[1]stage!H55,"")</f>
        <v/>
      </c>
      <c r="H57" s="23" t="str">
        <f>IF([1]stage!J55&lt;&gt;"",[1]stage!J55,"")</f>
        <v/>
      </c>
      <c r="I57" s="23" t="str">
        <f>IF([1]stage!L55&lt;&gt;"",[1]stage!L55,"")</f>
        <v/>
      </c>
      <c r="J57" s="23" t="str">
        <f>IF([1]stage!N55&lt;&gt;"",[1]stage!N55,"")</f>
        <v/>
      </c>
      <c r="K57" s="23" t="str">
        <f>IF([1]stage!P55&lt;&gt;"",[1]stage!P55,"")</f>
        <v/>
      </c>
      <c r="L57" s="23" t="str">
        <f>IF([1]stage!R55&lt;&gt;"",[1]stage!R55,"")</f>
        <v/>
      </c>
      <c r="M57" s="23" t="str">
        <f>IF([1]stage!T55&lt;&gt;"",[1]stage!T55,"")</f>
        <v/>
      </c>
      <c r="N57" s="23" t="str">
        <f>IF([1]stage!V55&lt;&gt;"",[1]stage!V55,"")</f>
        <v/>
      </c>
      <c r="O57" s="23" t="str">
        <f>IF([1]stage!X55&lt;&gt;"",[1]stage!X55,"")</f>
        <v/>
      </c>
      <c r="P57" s="23" t="str">
        <f>IF([1]stage!Z55&lt;&gt;"",[1]stage!Z55,"")</f>
        <v/>
      </c>
      <c r="Q57" s="23" t="str">
        <f>IF([1]stage!AB55&lt;&gt;"",[1]stage!AB55,"")</f>
        <v/>
      </c>
      <c r="R57" s="23" t="str">
        <f>IF([1]stage!AD55&lt;&gt;"",[1]stage!AD55,"")</f>
        <v/>
      </c>
      <c r="S57" s="23" t="str">
        <f>IF([1]stage!AF55&lt;&gt;"",[1]stage!AF55,"")</f>
        <v/>
      </c>
      <c r="T57" s="23" t="str">
        <f>IF([1]stage!AH55&lt;&gt;"",[1]stage!AH55,"")</f>
        <v/>
      </c>
      <c r="U57" s="23" t="str">
        <f>IF([1]stage!AJ55&lt;&gt;"",[1]stage!AJ55,"")</f>
        <v/>
      </c>
      <c r="V57" s="23" t="str">
        <f>IF([1]stage!AL55&lt;&gt;"",[1]stage!AL55,"")</f>
        <v/>
      </c>
      <c r="W57" s="23" t="str">
        <f>IF([1]stage!AN55&lt;&gt;"",[1]stage!AN55,"")</f>
        <v/>
      </c>
      <c r="X57" s="23" t="str">
        <f>IF([1]stage!AP55&lt;&gt;"",[1]stage!AP55,"")</f>
        <v/>
      </c>
      <c r="Y57" s="23" t="str">
        <f>IF([1]stage!AR55&lt;&gt;"",[1]stage!AR55,"")</f>
        <v/>
      </c>
      <c r="Z57" s="23" t="str">
        <f>IF([1]stage!AT55&lt;&gt;"",[1]stage!AT55,"")</f>
        <v/>
      </c>
      <c r="AA57" s="23" t="str">
        <f>IF([1]stage!AV55&lt;&gt;"",[1]stage!AV55,"")</f>
        <v/>
      </c>
      <c r="AB57" s="23" t="str">
        <f>IF([1]stage!AX55&lt;&gt;"",[1]stage!AX55,"")</f>
        <v/>
      </c>
      <c r="AC57" s="23" t="str">
        <f>IF([1]stage!AZ55&lt;&gt;"",[1]stage!AZ55,"")</f>
        <v/>
      </c>
      <c r="AD57" s="23" t="str">
        <f>IF([1]stage!BB55&lt;&gt;"",[1]stage!BB55,"")</f>
        <v/>
      </c>
      <c r="AE57" s="23" t="str">
        <f>IF([1]stage!BD55&lt;&gt;"",[1]stage!BD55,"")</f>
        <v/>
      </c>
      <c r="AF57" s="23" t="str">
        <f>IF([1]stage!BF55&lt;&gt;"",[1]stage!BF55,"")</f>
        <v/>
      </c>
      <c r="AG57" s="23" t="str">
        <f>IF([1]stage!BH55&lt;&gt;"",[1]stage!BH55,"")</f>
        <v/>
      </c>
      <c r="AH57" s="23" t="str">
        <f>IF([1]stage!BJ55&lt;&gt;"",[1]stage!BJ55,"")</f>
        <v/>
      </c>
      <c r="AI57" s="24" t="str">
        <f>IF([1]stage!BL55&lt;&gt;"",[1]stage!BL55,"")</f>
        <v/>
      </c>
      <c r="AJ57" s="25" t="str">
        <f>IF(AND('[1]sec(P)'!BW55&gt;0,'[1]sec(P)'!BW55='[1]sec(P)'!BW$92),'[1]sec(P)'!BS55,"")</f>
        <v/>
      </c>
      <c r="AK57" s="26" t="str">
        <f>IF('[1]sec(P)'!BT55&lt;&gt;0,'[1]sec(P)'!BT55,"")</f>
        <v/>
      </c>
      <c r="AL57" s="25" t="str">
        <f>IF(AND('[1]sec(P)'!BW55&gt;0,'[1]sec(P)'!BW55='[1]sec(P)'!BW$92),'[1]sec(P)'!BU55,"")</f>
        <v/>
      </c>
      <c r="AM57" s="20" t="str">
        <f t="shared" si="0"/>
        <v/>
      </c>
      <c r="AN57" s="27"/>
      <c r="AO57" s="28" t="str">
        <f>IF(AND('[1]sec(P)'!FL55&gt;0,'[1]sec(P)'!FL55='[1]sec(P)'!FL$92),'[1]sec(P)'!HX55,"")</f>
        <v/>
      </c>
      <c r="AP57" s="20" t="str">
        <f t="shared" si="1"/>
        <v/>
      </c>
      <c r="AQ57" s="29"/>
      <c r="AR57" s="25" t="str">
        <f>IF(AND('[1]sec(P)'!GQ55&gt;0,'[1]sec(P)'!GQ55='[1]sec(P)'!GQ$92),'[1]sec(P)'!HY55,"")</f>
        <v/>
      </c>
      <c r="AS57" s="20" t="str">
        <f t="shared" si="2"/>
        <v/>
      </c>
      <c r="AT57" s="29"/>
    </row>
    <row r="58" spans="1:46" hidden="1" x14ac:dyDescent="0.15">
      <c r="A58" s="31" t="str">
        <f>IF([1]ent!E56&lt;&gt;"",[1]ent!D56,"")</f>
        <v/>
      </c>
      <c r="B58" s="32" t="str">
        <f>IF([1]ent!E56&lt;&gt;"",[1]ent!E56,"")</f>
        <v/>
      </c>
      <c r="C58" s="33" t="str">
        <f>IF([1]ent!E56&lt;&gt;"",[1]ent!F56,"")</f>
        <v/>
      </c>
      <c r="D58" s="32" t="str">
        <f>IF([1]ent!E56&lt;&gt;"",[1]ent!G56,"")</f>
        <v/>
      </c>
      <c r="E58" s="31" t="str">
        <f>IF([1]ent!E56&lt;&gt;"",[1]ent!H56,"")</f>
        <v/>
      </c>
      <c r="F58" s="34" t="str">
        <f>IF([1]stage!F56&lt;&gt;"",[1]stage!F56,"")</f>
        <v/>
      </c>
      <c r="G58" s="34" t="str">
        <f>IF([1]stage!H56&lt;&gt;"",[1]stage!H56,"")</f>
        <v/>
      </c>
      <c r="H58" s="34" t="str">
        <f>IF([1]stage!J56&lt;&gt;"",[1]stage!J56,"")</f>
        <v/>
      </c>
      <c r="I58" s="34" t="str">
        <f>IF([1]stage!L56&lt;&gt;"",[1]stage!L56,"")</f>
        <v/>
      </c>
      <c r="J58" s="34" t="str">
        <f>IF([1]stage!N56&lt;&gt;"",[1]stage!N56,"")</f>
        <v/>
      </c>
      <c r="K58" s="34" t="str">
        <f>IF([1]stage!P56&lt;&gt;"",[1]stage!P56,"")</f>
        <v/>
      </c>
      <c r="L58" s="34" t="str">
        <f>IF([1]stage!R56&lt;&gt;"",[1]stage!R56,"")</f>
        <v/>
      </c>
      <c r="M58" s="34" t="str">
        <f>IF([1]stage!T56&lt;&gt;"",[1]stage!T56,"")</f>
        <v/>
      </c>
      <c r="N58" s="34" t="str">
        <f>IF([1]stage!V56&lt;&gt;"",[1]stage!V56,"")</f>
        <v/>
      </c>
      <c r="O58" s="34" t="str">
        <f>IF([1]stage!X56&lt;&gt;"",[1]stage!X56,"")</f>
        <v/>
      </c>
      <c r="P58" s="34" t="str">
        <f>IF([1]stage!Z56&lt;&gt;"",[1]stage!Z56,"")</f>
        <v/>
      </c>
      <c r="Q58" s="34" t="str">
        <f>IF([1]stage!AB56&lt;&gt;"",[1]stage!AB56,"")</f>
        <v/>
      </c>
      <c r="R58" s="34" t="str">
        <f>IF([1]stage!AD56&lt;&gt;"",[1]stage!AD56,"")</f>
        <v/>
      </c>
      <c r="S58" s="34" t="str">
        <f>IF([1]stage!AF56&lt;&gt;"",[1]stage!AF56,"")</f>
        <v/>
      </c>
      <c r="T58" s="34" t="str">
        <f>IF([1]stage!AH56&lt;&gt;"",[1]stage!AH56,"")</f>
        <v/>
      </c>
      <c r="U58" s="34" t="str">
        <f>IF([1]stage!AJ56&lt;&gt;"",[1]stage!AJ56,"")</f>
        <v/>
      </c>
      <c r="V58" s="34" t="str">
        <f>IF([1]stage!AL56&lt;&gt;"",[1]stage!AL56,"")</f>
        <v/>
      </c>
      <c r="W58" s="34" t="str">
        <f>IF([1]stage!AN56&lt;&gt;"",[1]stage!AN56,"")</f>
        <v/>
      </c>
      <c r="X58" s="34" t="str">
        <f>IF([1]stage!AP56&lt;&gt;"",[1]stage!AP56,"")</f>
        <v/>
      </c>
      <c r="Y58" s="34" t="str">
        <f>IF([1]stage!AR56&lt;&gt;"",[1]stage!AR56,"")</f>
        <v/>
      </c>
      <c r="Z58" s="34" t="str">
        <f>IF([1]stage!AT56&lt;&gt;"",[1]stage!AT56,"")</f>
        <v/>
      </c>
      <c r="AA58" s="34" t="str">
        <f>IF([1]stage!AV56&lt;&gt;"",[1]stage!AV56,"")</f>
        <v/>
      </c>
      <c r="AB58" s="34" t="str">
        <f>IF([1]stage!AX56&lt;&gt;"",[1]stage!AX56,"")</f>
        <v/>
      </c>
      <c r="AC58" s="34" t="str">
        <f>IF([1]stage!AZ56&lt;&gt;"",[1]stage!AZ56,"")</f>
        <v/>
      </c>
      <c r="AD58" s="34" t="str">
        <f>IF([1]stage!BB56&lt;&gt;"",[1]stage!BB56,"")</f>
        <v/>
      </c>
      <c r="AE58" s="34" t="str">
        <f>IF([1]stage!BD56&lt;&gt;"",[1]stage!BD56,"")</f>
        <v/>
      </c>
      <c r="AF58" s="34" t="str">
        <f>IF([1]stage!BF56&lt;&gt;"",[1]stage!BF56,"")</f>
        <v/>
      </c>
      <c r="AG58" s="34" t="str">
        <f>IF([1]stage!BH56&lt;&gt;"",[1]stage!BH56,"")</f>
        <v/>
      </c>
      <c r="AH58" s="34" t="str">
        <f>IF([1]stage!BJ56&lt;&gt;"",[1]stage!BJ56,"")</f>
        <v/>
      </c>
      <c r="AI58" s="35" t="str">
        <f>IF([1]stage!BL56&lt;&gt;"",[1]stage!BL56,"")</f>
        <v/>
      </c>
      <c r="AJ58" s="36" t="str">
        <f>IF(AND('[1]sec(P)'!BW56&gt;0,'[1]sec(P)'!BW56='[1]sec(P)'!BW$92),'[1]sec(P)'!BS56,"")</f>
        <v/>
      </c>
      <c r="AK58" s="37" t="str">
        <f>IF('[1]sec(P)'!BT56&lt;&gt;0,'[1]sec(P)'!BT56,"")</f>
        <v/>
      </c>
      <c r="AL58" s="36" t="str">
        <f>IF(AND('[1]sec(P)'!BW56&gt;0,'[1]sec(P)'!BW56='[1]sec(P)'!BW$92),'[1]sec(P)'!BU56,"")</f>
        <v/>
      </c>
      <c r="AM58" s="31" t="str">
        <f t="shared" si="0"/>
        <v/>
      </c>
      <c r="AN58" s="38"/>
      <c r="AO58" s="39" t="str">
        <f>IF(AND('[1]sec(P)'!FL56&gt;0,'[1]sec(P)'!FL56='[1]sec(P)'!FL$92),'[1]sec(P)'!HX56,"")</f>
        <v/>
      </c>
      <c r="AP58" s="31" t="str">
        <f t="shared" si="1"/>
        <v/>
      </c>
      <c r="AQ58" s="40"/>
      <c r="AR58" s="36" t="str">
        <f>IF(AND('[1]sec(P)'!GQ56&gt;0,'[1]sec(P)'!GQ56='[1]sec(P)'!GQ$92),'[1]sec(P)'!HY56,"")</f>
        <v/>
      </c>
      <c r="AS58" s="31" t="str">
        <f t="shared" si="2"/>
        <v/>
      </c>
      <c r="AT58" s="40"/>
    </row>
    <row r="59" spans="1:46" s="30" customFormat="1" hidden="1" x14ac:dyDescent="0.15">
      <c r="A59" s="20" t="str">
        <f>IF([1]ent!E57&lt;&gt;"",[1]ent!D57,"")</f>
        <v/>
      </c>
      <c r="B59" s="21" t="str">
        <f>IF([1]ent!E57&lt;&gt;"",[1]ent!E57,"")</f>
        <v/>
      </c>
      <c r="C59" s="22" t="str">
        <f>IF([1]ent!E57&lt;&gt;"",[1]ent!F57,"")</f>
        <v/>
      </c>
      <c r="D59" s="21" t="str">
        <f>IF([1]ent!E57&lt;&gt;"",[1]ent!G57,"")</f>
        <v/>
      </c>
      <c r="E59" s="20" t="str">
        <f>IF([1]ent!E57&lt;&gt;"",[1]ent!H57,"")</f>
        <v/>
      </c>
      <c r="F59" s="23" t="str">
        <f>IF([1]stage!F57&lt;&gt;"",[1]stage!F57,"")</f>
        <v/>
      </c>
      <c r="G59" s="23" t="str">
        <f>IF([1]stage!H57&lt;&gt;"",[1]stage!H57,"")</f>
        <v/>
      </c>
      <c r="H59" s="23" t="str">
        <f>IF([1]stage!J57&lt;&gt;"",[1]stage!J57,"")</f>
        <v/>
      </c>
      <c r="I59" s="23" t="str">
        <f>IF([1]stage!L57&lt;&gt;"",[1]stage!L57,"")</f>
        <v/>
      </c>
      <c r="J59" s="23" t="str">
        <f>IF([1]stage!N57&lt;&gt;"",[1]stage!N57,"")</f>
        <v/>
      </c>
      <c r="K59" s="23" t="str">
        <f>IF([1]stage!P57&lt;&gt;"",[1]stage!P57,"")</f>
        <v/>
      </c>
      <c r="L59" s="23" t="str">
        <f>IF([1]stage!R57&lt;&gt;"",[1]stage!R57,"")</f>
        <v/>
      </c>
      <c r="M59" s="23" t="str">
        <f>IF([1]stage!T57&lt;&gt;"",[1]stage!T57,"")</f>
        <v/>
      </c>
      <c r="N59" s="23" t="str">
        <f>IF([1]stage!V57&lt;&gt;"",[1]stage!V57,"")</f>
        <v/>
      </c>
      <c r="O59" s="23" t="str">
        <f>IF([1]stage!X57&lt;&gt;"",[1]stage!X57,"")</f>
        <v/>
      </c>
      <c r="P59" s="23" t="str">
        <f>IF([1]stage!Z57&lt;&gt;"",[1]stage!Z57,"")</f>
        <v/>
      </c>
      <c r="Q59" s="23" t="str">
        <f>IF([1]stage!AB57&lt;&gt;"",[1]stage!AB57,"")</f>
        <v/>
      </c>
      <c r="R59" s="23" t="str">
        <f>IF([1]stage!AD57&lt;&gt;"",[1]stage!AD57,"")</f>
        <v/>
      </c>
      <c r="S59" s="23" t="str">
        <f>IF([1]stage!AF57&lt;&gt;"",[1]stage!AF57,"")</f>
        <v/>
      </c>
      <c r="T59" s="23" t="str">
        <f>IF([1]stage!AH57&lt;&gt;"",[1]stage!AH57,"")</f>
        <v/>
      </c>
      <c r="U59" s="23" t="str">
        <f>IF([1]stage!AJ57&lt;&gt;"",[1]stage!AJ57,"")</f>
        <v/>
      </c>
      <c r="V59" s="23" t="str">
        <f>IF([1]stage!AL57&lt;&gt;"",[1]stage!AL57,"")</f>
        <v/>
      </c>
      <c r="W59" s="23" t="str">
        <f>IF([1]stage!AN57&lt;&gt;"",[1]stage!AN57,"")</f>
        <v/>
      </c>
      <c r="X59" s="23" t="str">
        <f>IF([1]stage!AP57&lt;&gt;"",[1]stage!AP57,"")</f>
        <v/>
      </c>
      <c r="Y59" s="23" t="str">
        <f>IF([1]stage!AR57&lt;&gt;"",[1]stage!AR57,"")</f>
        <v/>
      </c>
      <c r="Z59" s="23" t="str">
        <f>IF([1]stage!AT57&lt;&gt;"",[1]stage!AT57,"")</f>
        <v/>
      </c>
      <c r="AA59" s="23" t="str">
        <f>IF([1]stage!AV57&lt;&gt;"",[1]stage!AV57,"")</f>
        <v/>
      </c>
      <c r="AB59" s="23" t="str">
        <f>IF([1]stage!AX57&lt;&gt;"",[1]stage!AX57,"")</f>
        <v/>
      </c>
      <c r="AC59" s="23" t="str">
        <f>IF([1]stage!AZ57&lt;&gt;"",[1]stage!AZ57,"")</f>
        <v/>
      </c>
      <c r="AD59" s="23" t="str">
        <f>IF([1]stage!BB57&lt;&gt;"",[1]stage!BB57,"")</f>
        <v/>
      </c>
      <c r="AE59" s="23" t="str">
        <f>IF([1]stage!BD57&lt;&gt;"",[1]stage!BD57,"")</f>
        <v/>
      </c>
      <c r="AF59" s="23" t="str">
        <f>IF([1]stage!BF57&lt;&gt;"",[1]stage!BF57,"")</f>
        <v/>
      </c>
      <c r="AG59" s="23" t="str">
        <f>IF([1]stage!BH57&lt;&gt;"",[1]stage!BH57,"")</f>
        <v/>
      </c>
      <c r="AH59" s="23" t="str">
        <f>IF([1]stage!BJ57&lt;&gt;"",[1]stage!BJ57,"")</f>
        <v/>
      </c>
      <c r="AI59" s="24" t="str">
        <f>IF([1]stage!BL57&lt;&gt;"",[1]stage!BL57,"")</f>
        <v/>
      </c>
      <c r="AJ59" s="25" t="str">
        <f>IF(AND('[1]sec(P)'!BW57&gt;0,'[1]sec(P)'!BW57='[1]sec(P)'!BW$92),'[1]sec(P)'!BS57,"")</f>
        <v/>
      </c>
      <c r="AK59" s="26" t="str">
        <f>IF('[1]sec(P)'!BT57&lt;&gt;0,'[1]sec(P)'!BT57,"")</f>
        <v/>
      </c>
      <c r="AL59" s="25" t="str">
        <f>IF(AND('[1]sec(P)'!BW57&gt;0,'[1]sec(P)'!BW57='[1]sec(P)'!BW$92),'[1]sec(P)'!BU57,"")</f>
        <v/>
      </c>
      <c r="AM59" s="20" t="str">
        <f t="shared" si="0"/>
        <v/>
      </c>
      <c r="AN59" s="27"/>
      <c r="AO59" s="28" t="str">
        <f>IF(AND('[1]sec(P)'!FL57&gt;0,'[1]sec(P)'!FL57='[1]sec(P)'!FL$92),'[1]sec(P)'!HX57,"")</f>
        <v/>
      </c>
      <c r="AP59" s="20" t="str">
        <f t="shared" si="1"/>
        <v/>
      </c>
      <c r="AQ59" s="29"/>
      <c r="AR59" s="25" t="str">
        <f>IF(AND('[1]sec(P)'!GQ57&gt;0,'[1]sec(P)'!GQ57='[1]sec(P)'!GQ$92),'[1]sec(P)'!HY57,"")</f>
        <v/>
      </c>
      <c r="AS59" s="20" t="str">
        <f t="shared" si="2"/>
        <v/>
      </c>
      <c r="AT59" s="29"/>
    </row>
    <row r="60" spans="1:46" hidden="1" x14ac:dyDescent="0.15">
      <c r="A60" s="31" t="str">
        <f>IF([1]ent!E58&lt;&gt;"",[1]ent!D58,"")</f>
        <v/>
      </c>
      <c r="B60" s="32" t="str">
        <f>IF([1]ent!E58&lt;&gt;"",[1]ent!E58,"")</f>
        <v/>
      </c>
      <c r="C60" s="33" t="str">
        <f>IF([1]ent!E58&lt;&gt;"",[1]ent!F58,"")</f>
        <v/>
      </c>
      <c r="D60" s="32" t="str">
        <f>IF([1]ent!E58&lt;&gt;"",[1]ent!G58,"")</f>
        <v/>
      </c>
      <c r="E60" s="31" t="str">
        <f>IF([1]ent!E58&lt;&gt;"",[1]ent!H58,"")</f>
        <v/>
      </c>
      <c r="F60" s="34" t="str">
        <f>IF([1]stage!F58&lt;&gt;"",[1]stage!F58,"")</f>
        <v/>
      </c>
      <c r="G60" s="34" t="str">
        <f>IF([1]stage!H58&lt;&gt;"",[1]stage!H58,"")</f>
        <v/>
      </c>
      <c r="H60" s="34" t="str">
        <f>IF([1]stage!J58&lt;&gt;"",[1]stage!J58,"")</f>
        <v/>
      </c>
      <c r="I60" s="34" t="str">
        <f>IF([1]stage!L58&lt;&gt;"",[1]stage!L58,"")</f>
        <v/>
      </c>
      <c r="J60" s="34" t="str">
        <f>IF([1]stage!N58&lt;&gt;"",[1]stage!N58,"")</f>
        <v/>
      </c>
      <c r="K60" s="34" t="str">
        <f>IF([1]stage!P58&lt;&gt;"",[1]stage!P58,"")</f>
        <v/>
      </c>
      <c r="L60" s="34" t="str">
        <f>IF([1]stage!R58&lt;&gt;"",[1]stage!R58,"")</f>
        <v/>
      </c>
      <c r="M60" s="34" t="str">
        <f>IF([1]stage!T58&lt;&gt;"",[1]stage!T58,"")</f>
        <v/>
      </c>
      <c r="N60" s="34" t="str">
        <f>IF([1]stage!V58&lt;&gt;"",[1]stage!V58,"")</f>
        <v/>
      </c>
      <c r="O60" s="34" t="str">
        <f>IF([1]stage!X58&lt;&gt;"",[1]stage!X58,"")</f>
        <v/>
      </c>
      <c r="P60" s="34" t="str">
        <f>IF([1]stage!Z58&lt;&gt;"",[1]stage!Z58,"")</f>
        <v/>
      </c>
      <c r="Q60" s="34" t="str">
        <f>IF([1]stage!AB58&lt;&gt;"",[1]stage!AB58,"")</f>
        <v/>
      </c>
      <c r="R60" s="34" t="str">
        <f>IF([1]stage!AD58&lt;&gt;"",[1]stage!AD58,"")</f>
        <v/>
      </c>
      <c r="S60" s="34" t="str">
        <f>IF([1]stage!AF58&lt;&gt;"",[1]stage!AF58,"")</f>
        <v/>
      </c>
      <c r="T60" s="34" t="str">
        <f>IF([1]stage!AH58&lt;&gt;"",[1]stage!AH58,"")</f>
        <v/>
      </c>
      <c r="U60" s="34" t="str">
        <f>IF([1]stage!AJ58&lt;&gt;"",[1]stage!AJ58,"")</f>
        <v/>
      </c>
      <c r="V60" s="34" t="str">
        <f>IF([1]stage!AL58&lt;&gt;"",[1]stage!AL58,"")</f>
        <v/>
      </c>
      <c r="W60" s="34" t="str">
        <f>IF([1]stage!AN58&lt;&gt;"",[1]stage!AN58,"")</f>
        <v/>
      </c>
      <c r="X60" s="34" t="str">
        <f>IF([1]stage!AP58&lt;&gt;"",[1]stage!AP58,"")</f>
        <v/>
      </c>
      <c r="Y60" s="34" t="str">
        <f>IF([1]stage!AR58&lt;&gt;"",[1]stage!AR58,"")</f>
        <v/>
      </c>
      <c r="Z60" s="34" t="str">
        <f>IF([1]stage!AT58&lt;&gt;"",[1]stage!AT58,"")</f>
        <v/>
      </c>
      <c r="AA60" s="34" t="str">
        <f>IF([1]stage!AV58&lt;&gt;"",[1]stage!AV58,"")</f>
        <v/>
      </c>
      <c r="AB60" s="34" t="str">
        <f>IF([1]stage!AX58&lt;&gt;"",[1]stage!AX58,"")</f>
        <v/>
      </c>
      <c r="AC60" s="34" t="str">
        <f>IF([1]stage!AZ58&lt;&gt;"",[1]stage!AZ58,"")</f>
        <v/>
      </c>
      <c r="AD60" s="34" t="str">
        <f>IF([1]stage!BB58&lt;&gt;"",[1]stage!BB58,"")</f>
        <v/>
      </c>
      <c r="AE60" s="34" t="str">
        <f>IF([1]stage!BD58&lt;&gt;"",[1]stage!BD58,"")</f>
        <v/>
      </c>
      <c r="AF60" s="34" t="str">
        <f>IF([1]stage!BF58&lt;&gt;"",[1]stage!BF58,"")</f>
        <v/>
      </c>
      <c r="AG60" s="34" t="str">
        <f>IF([1]stage!BH58&lt;&gt;"",[1]stage!BH58,"")</f>
        <v/>
      </c>
      <c r="AH60" s="34" t="str">
        <f>IF([1]stage!BJ58&lt;&gt;"",[1]stage!BJ58,"")</f>
        <v/>
      </c>
      <c r="AI60" s="35" t="str">
        <f>IF([1]stage!BL58&lt;&gt;"",[1]stage!BL58,"")</f>
        <v/>
      </c>
      <c r="AJ60" s="36" t="str">
        <f>IF(AND('[1]sec(P)'!BW58&gt;0,'[1]sec(P)'!BW58='[1]sec(P)'!BW$92),'[1]sec(P)'!BS58,"")</f>
        <v/>
      </c>
      <c r="AK60" s="37" t="str">
        <f>IF('[1]sec(P)'!BT58&lt;&gt;0,'[1]sec(P)'!BT58,"")</f>
        <v/>
      </c>
      <c r="AL60" s="36" t="str">
        <f>IF(AND('[1]sec(P)'!BW58&gt;0,'[1]sec(P)'!BW58='[1]sec(P)'!BW$92),'[1]sec(P)'!BU58,"")</f>
        <v/>
      </c>
      <c r="AM60" s="31" t="str">
        <f t="shared" si="0"/>
        <v/>
      </c>
      <c r="AN60" s="38"/>
      <c r="AO60" s="39" t="str">
        <f>IF(AND('[1]sec(P)'!FL58&gt;0,'[1]sec(P)'!FL58='[1]sec(P)'!FL$92),'[1]sec(P)'!HX58,"")</f>
        <v/>
      </c>
      <c r="AP60" s="31" t="str">
        <f t="shared" si="1"/>
        <v/>
      </c>
      <c r="AQ60" s="40"/>
      <c r="AR60" s="36" t="str">
        <f>IF(AND('[1]sec(P)'!GQ58&gt;0,'[1]sec(P)'!GQ58='[1]sec(P)'!GQ$92),'[1]sec(P)'!HY58,"")</f>
        <v/>
      </c>
      <c r="AS60" s="31" t="str">
        <f t="shared" si="2"/>
        <v/>
      </c>
      <c r="AT60" s="40"/>
    </row>
    <row r="61" spans="1:46" s="30" customFormat="1" hidden="1" x14ac:dyDescent="0.15">
      <c r="A61" s="20" t="str">
        <f>IF([1]ent!E59&lt;&gt;"",[1]ent!D59,"")</f>
        <v/>
      </c>
      <c r="B61" s="21" t="str">
        <f>IF([1]ent!E59&lt;&gt;"",[1]ent!E59,"")</f>
        <v/>
      </c>
      <c r="C61" s="22" t="str">
        <f>IF([1]ent!E59&lt;&gt;"",[1]ent!F59,"")</f>
        <v/>
      </c>
      <c r="D61" s="21" t="str">
        <f>IF([1]ent!E59&lt;&gt;"",[1]ent!G59,"")</f>
        <v/>
      </c>
      <c r="E61" s="20" t="str">
        <f>IF([1]ent!E59&lt;&gt;"",[1]ent!H59,"")</f>
        <v/>
      </c>
      <c r="F61" s="23" t="str">
        <f>IF([1]stage!F59&lt;&gt;"",[1]stage!F59,"")</f>
        <v/>
      </c>
      <c r="G61" s="23" t="str">
        <f>IF([1]stage!H59&lt;&gt;"",[1]stage!H59,"")</f>
        <v/>
      </c>
      <c r="H61" s="23" t="str">
        <f>IF([1]stage!J59&lt;&gt;"",[1]stage!J59,"")</f>
        <v/>
      </c>
      <c r="I61" s="23" t="str">
        <f>IF([1]stage!L59&lt;&gt;"",[1]stage!L59,"")</f>
        <v/>
      </c>
      <c r="J61" s="23" t="str">
        <f>IF([1]stage!N59&lt;&gt;"",[1]stage!N59,"")</f>
        <v/>
      </c>
      <c r="K61" s="23" t="str">
        <f>IF([1]stage!P59&lt;&gt;"",[1]stage!P59,"")</f>
        <v/>
      </c>
      <c r="L61" s="23" t="str">
        <f>IF([1]stage!R59&lt;&gt;"",[1]stage!R59,"")</f>
        <v/>
      </c>
      <c r="M61" s="23" t="str">
        <f>IF([1]stage!T59&lt;&gt;"",[1]stage!T59,"")</f>
        <v/>
      </c>
      <c r="N61" s="23" t="str">
        <f>IF([1]stage!V59&lt;&gt;"",[1]stage!V59,"")</f>
        <v/>
      </c>
      <c r="O61" s="23" t="str">
        <f>IF([1]stage!X59&lt;&gt;"",[1]stage!X59,"")</f>
        <v/>
      </c>
      <c r="P61" s="23" t="str">
        <f>IF([1]stage!Z59&lt;&gt;"",[1]stage!Z59,"")</f>
        <v/>
      </c>
      <c r="Q61" s="23" t="str">
        <f>IF([1]stage!AB59&lt;&gt;"",[1]stage!AB59,"")</f>
        <v/>
      </c>
      <c r="R61" s="23" t="str">
        <f>IF([1]stage!AD59&lt;&gt;"",[1]stage!AD59,"")</f>
        <v/>
      </c>
      <c r="S61" s="23" t="str">
        <f>IF([1]stage!AF59&lt;&gt;"",[1]stage!AF59,"")</f>
        <v/>
      </c>
      <c r="T61" s="23" t="str">
        <f>IF([1]stage!AH59&lt;&gt;"",[1]stage!AH59,"")</f>
        <v/>
      </c>
      <c r="U61" s="23" t="str">
        <f>IF([1]stage!AJ59&lt;&gt;"",[1]stage!AJ59,"")</f>
        <v/>
      </c>
      <c r="V61" s="23" t="str">
        <f>IF([1]stage!AL59&lt;&gt;"",[1]stage!AL59,"")</f>
        <v/>
      </c>
      <c r="W61" s="23" t="str">
        <f>IF([1]stage!AN59&lt;&gt;"",[1]stage!AN59,"")</f>
        <v/>
      </c>
      <c r="X61" s="23" t="str">
        <f>IF([1]stage!AP59&lt;&gt;"",[1]stage!AP59,"")</f>
        <v/>
      </c>
      <c r="Y61" s="23" t="str">
        <f>IF([1]stage!AR59&lt;&gt;"",[1]stage!AR59,"")</f>
        <v/>
      </c>
      <c r="Z61" s="23" t="str">
        <f>IF([1]stage!AT59&lt;&gt;"",[1]stage!AT59,"")</f>
        <v/>
      </c>
      <c r="AA61" s="23" t="str">
        <f>IF([1]stage!AV59&lt;&gt;"",[1]stage!AV59,"")</f>
        <v/>
      </c>
      <c r="AB61" s="23" t="str">
        <f>IF([1]stage!AX59&lt;&gt;"",[1]stage!AX59,"")</f>
        <v/>
      </c>
      <c r="AC61" s="23" t="str">
        <f>IF([1]stage!AZ59&lt;&gt;"",[1]stage!AZ59,"")</f>
        <v/>
      </c>
      <c r="AD61" s="23" t="str">
        <f>IF([1]stage!BB59&lt;&gt;"",[1]stage!BB59,"")</f>
        <v/>
      </c>
      <c r="AE61" s="23" t="str">
        <f>IF([1]stage!BD59&lt;&gt;"",[1]stage!BD59,"")</f>
        <v/>
      </c>
      <c r="AF61" s="23" t="str">
        <f>IF([1]stage!BF59&lt;&gt;"",[1]stage!BF59,"")</f>
        <v/>
      </c>
      <c r="AG61" s="23" t="str">
        <f>IF([1]stage!BH59&lt;&gt;"",[1]stage!BH59,"")</f>
        <v/>
      </c>
      <c r="AH61" s="23" t="str">
        <f>IF([1]stage!BJ59&lt;&gt;"",[1]stage!BJ59,"")</f>
        <v/>
      </c>
      <c r="AI61" s="24" t="str">
        <f>IF([1]stage!BL59&lt;&gt;"",[1]stage!BL59,"")</f>
        <v/>
      </c>
      <c r="AJ61" s="25" t="str">
        <f>IF(AND('[1]sec(P)'!BW59&gt;0,'[1]sec(P)'!BW59='[1]sec(P)'!BW$92),'[1]sec(P)'!BS59,"")</f>
        <v/>
      </c>
      <c r="AK61" s="26" t="str">
        <f>IF('[1]sec(P)'!BT59&lt;&gt;0,'[1]sec(P)'!BT59,"")</f>
        <v/>
      </c>
      <c r="AL61" s="25" t="str">
        <f>IF(AND('[1]sec(P)'!BW59&gt;0,'[1]sec(P)'!BW59='[1]sec(P)'!BW$92),'[1]sec(P)'!BU59,"")</f>
        <v/>
      </c>
      <c r="AM61" s="20" t="str">
        <f t="shared" si="0"/>
        <v/>
      </c>
      <c r="AN61" s="27"/>
      <c r="AO61" s="28" t="str">
        <f>IF(AND('[1]sec(P)'!FL59&gt;0,'[1]sec(P)'!FL59='[1]sec(P)'!FL$92),'[1]sec(P)'!HX59,"")</f>
        <v/>
      </c>
      <c r="AP61" s="20" t="str">
        <f t="shared" si="1"/>
        <v/>
      </c>
      <c r="AQ61" s="29"/>
      <c r="AR61" s="25" t="str">
        <f>IF(AND('[1]sec(P)'!GQ59&gt;0,'[1]sec(P)'!GQ59='[1]sec(P)'!GQ$92),'[1]sec(P)'!HY59,"")</f>
        <v/>
      </c>
      <c r="AS61" s="20" t="str">
        <f t="shared" si="2"/>
        <v/>
      </c>
      <c r="AT61" s="29"/>
    </row>
    <row r="62" spans="1:46" hidden="1" x14ac:dyDescent="0.15">
      <c r="A62" s="31" t="str">
        <f>IF([1]ent!E60&lt;&gt;"",[1]ent!D60,"")</f>
        <v/>
      </c>
      <c r="B62" s="32" t="str">
        <f>IF([1]ent!E60&lt;&gt;"",[1]ent!E60,"")</f>
        <v/>
      </c>
      <c r="C62" s="33" t="str">
        <f>IF([1]ent!E60&lt;&gt;"",[1]ent!F60,"")</f>
        <v/>
      </c>
      <c r="D62" s="32" t="str">
        <f>IF([1]ent!E60&lt;&gt;"",[1]ent!G60,"")</f>
        <v/>
      </c>
      <c r="E62" s="31" t="str">
        <f>IF([1]ent!E60&lt;&gt;"",[1]ent!H60,"")</f>
        <v/>
      </c>
      <c r="F62" s="34" t="str">
        <f>IF([1]stage!F60&lt;&gt;"",[1]stage!F60,"")</f>
        <v/>
      </c>
      <c r="G62" s="34" t="str">
        <f>IF([1]stage!H60&lt;&gt;"",[1]stage!H60,"")</f>
        <v/>
      </c>
      <c r="H62" s="34" t="str">
        <f>IF([1]stage!J60&lt;&gt;"",[1]stage!J60,"")</f>
        <v/>
      </c>
      <c r="I62" s="34" t="str">
        <f>IF([1]stage!L60&lt;&gt;"",[1]stage!L60,"")</f>
        <v/>
      </c>
      <c r="J62" s="34" t="str">
        <f>IF([1]stage!N60&lt;&gt;"",[1]stage!N60,"")</f>
        <v/>
      </c>
      <c r="K62" s="34" t="str">
        <f>IF([1]stage!P60&lt;&gt;"",[1]stage!P60,"")</f>
        <v/>
      </c>
      <c r="L62" s="34" t="str">
        <f>IF([1]stage!R60&lt;&gt;"",[1]stage!R60,"")</f>
        <v/>
      </c>
      <c r="M62" s="34" t="str">
        <f>IF([1]stage!T60&lt;&gt;"",[1]stage!T60,"")</f>
        <v/>
      </c>
      <c r="N62" s="34" t="str">
        <f>IF([1]stage!V60&lt;&gt;"",[1]stage!V60,"")</f>
        <v/>
      </c>
      <c r="O62" s="34" t="str">
        <f>IF([1]stage!X60&lt;&gt;"",[1]stage!X60,"")</f>
        <v/>
      </c>
      <c r="P62" s="34" t="str">
        <f>IF([1]stage!Z60&lt;&gt;"",[1]stage!Z60,"")</f>
        <v/>
      </c>
      <c r="Q62" s="34" t="str">
        <f>IF([1]stage!AB60&lt;&gt;"",[1]stage!AB60,"")</f>
        <v/>
      </c>
      <c r="R62" s="34" t="str">
        <f>IF([1]stage!AD60&lt;&gt;"",[1]stage!AD60,"")</f>
        <v/>
      </c>
      <c r="S62" s="34" t="str">
        <f>IF([1]stage!AF60&lt;&gt;"",[1]stage!AF60,"")</f>
        <v/>
      </c>
      <c r="T62" s="34" t="str">
        <f>IF([1]stage!AH60&lt;&gt;"",[1]stage!AH60,"")</f>
        <v/>
      </c>
      <c r="U62" s="34" t="str">
        <f>IF([1]stage!AJ60&lt;&gt;"",[1]stage!AJ60,"")</f>
        <v/>
      </c>
      <c r="V62" s="34" t="str">
        <f>IF([1]stage!AL60&lt;&gt;"",[1]stage!AL60,"")</f>
        <v/>
      </c>
      <c r="W62" s="34" t="str">
        <f>IF([1]stage!AN60&lt;&gt;"",[1]stage!AN60,"")</f>
        <v/>
      </c>
      <c r="X62" s="34" t="str">
        <f>IF([1]stage!AP60&lt;&gt;"",[1]stage!AP60,"")</f>
        <v/>
      </c>
      <c r="Y62" s="34" t="str">
        <f>IF([1]stage!AR60&lt;&gt;"",[1]stage!AR60,"")</f>
        <v/>
      </c>
      <c r="Z62" s="34" t="str">
        <f>IF([1]stage!AT60&lt;&gt;"",[1]stage!AT60,"")</f>
        <v/>
      </c>
      <c r="AA62" s="34" t="str">
        <f>IF([1]stage!AV60&lt;&gt;"",[1]stage!AV60,"")</f>
        <v/>
      </c>
      <c r="AB62" s="34" t="str">
        <f>IF([1]stage!AX60&lt;&gt;"",[1]stage!AX60,"")</f>
        <v/>
      </c>
      <c r="AC62" s="34" t="str">
        <f>IF([1]stage!AZ60&lt;&gt;"",[1]stage!AZ60,"")</f>
        <v/>
      </c>
      <c r="AD62" s="34" t="str">
        <f>IF([1]stage!BB60&lt;&gt;"",[1]stage!BB60,"")</f>
        <v/>
      </c>
      <c r="AE62" s="34" t="str">
        <f>IF([1]stage!BD60&lt;&gt;"",[1]stage!BD60,"")</f>
        <v/>
      </c>
      <c r="AF62" s="34" t="str">
        <f>IF([1]stage!BF60&lt;&gt;"",[1]stage!BF60,"")</f>
        <v/>
      </c>
      <c r="AG62" s="34" t="str">
        <f>IF([1]stage!BH60&lt;&gt;"",[1]stage!BH60,"")</f>
        <v/>
      </c>
      <c r="AH62" s="34" t="str">
        <f>IF([1]stage!BJ60&lt;&gt;"",[1]stage!BJ60,"")</f>
        <v/>
      </c>
      <c r="AI62" s="35" t="str">
        <f>IF([1]stage!BL60&lt;&gt;"",[1]stage!BL60,"")</f>
        <v/>
      </c>
      <c r="AJ62" s="36" t="str">
        <f>IF(AND('[1]sec(P)'!BW60&gt;0,'[1]sec(P)'!BW60='[1]sec(P)'!BW$92),'[1]sec(P)'!BS60,"")</f>
        <v/>
      </c>
      <c r="AK62" s="37" t="str">
        <f>IF('[1]sec(P)'!BT60&lt;&gt;0,'[1]sec(P)'!BT60,"")</f>
        <v/>
      </c>
      <c r="AL62" s="36" t="str">
        <f>IF(AND('[1]sec(P)'!BW60&gt;0,'[1]sec(P)'!BW60='[1]sec(P)'!BW$92),'[1]sec(P)'!BU60,"")</f>
        <v/>
      </c>
      <c r="AM62" s="31" t="str">
        <f t="shared" si="0"/>
        <v/>
      </c>
      <c r="AN62" s="38"/>
      <c r="AO62" s="39" t="str">
        <f>IF(AND('[1]sec(P)'!FL60&gt;0,'[1]sec(P)'!FL60='[1]sec(P)'!FL$92),'[1]sec(P)'!HX60,"")</f>
        <v/>
      </c>
      <c r="AP62" s="31" t="str">
        <f t="shared" si="1"/>
        <v/>
      </c>
      <c r="AQ62" s="40"/>
      <c r="AR62" s="36" t="str">
        <f>IF(AND('[1]sec(P)'!GQ60&gt;0,'[1]sec(P)'!GQ60='[1]sec(P)'!GQ$92),'[1]sec(P)'!HY60,"")</f>
        <v/>
      </c>
      <c r="AS62" s="31" t="str">
        <f t="shared" si="2"/>
        <v/>
      </c>
      <c r="AT62" s="40"/>
    </row>
    <row r="63" spans="1:46" s="30" customFormat="1" hidden="1" x14ac:dyDescent="0.15">
      <c r="A63" s="20" t="str">
        <f>IF([1]ent!E61&lt;&gt;"",[1]ent!D61,"")</f>
        <v/>
      </c>
      <c r="B63" s="21" t="str">
        <f>IF([1]ent!E61&lt;&gt;"",[1]ent!E61,"")</f>
        <v/>
      </c>
      <c r="C63" s="22" t="str">
        <f>IF([1]ent!E61&lt;&gt;"",[1]ent!F61,"")</f>
        <v/>
      </c>
      <c r="D63" s="21" t="str">
        <f>IF([1]ent!E61&lt;&gt;"",[1]ent!G61,"")</f>
        <v/>
      </c>
      <c r="E63" s="20" t="str">
        <f>IF([1]ent!E61&lt;&gt;"",[1]ent!H61,"")</f>
        <v/>
      </c>
      <c r="F63" s="23" t="str">
        <f>IF([1]stage!F61&lt;&gt;"",[1]stage!F61,"")</f>
        <v/>
      </c>
      <c r="G63" s="23" t="str">
        <f>IF([1]stage!H61&lt;&gt;"",[1]stage!H61,"")</f>
        <v/>
      </c>
      <c r="H63" s="23" t="str">
        <f>IF([1]stage!J61&lt;&gt;"",[1]stage!J61,"")</f>
        <v/>
      </c>
      <c r="I63" s="23" t="str">
        <f>IF([1]stage!L61&lt;&gt;"",[1]stage!L61,"")</f>
        <v/>
      </c>
      <c r="J63" s="23" t="str">
        <f>IF([1]stage!N61&lt;&gt;"",[1]stage!N61,"")</f>
        <v/>
      </c>
      <c r="K63" s="23" t="str">
        <f>IF([1]stage!P61&lt;&gt;"",[1]stage!P61,"")</f>
        <v/>
      </c>
      <c r="L63" s="23" t="str">
        <f>IF([1]stage!R61&lt;&gt;"",[1]stage!R61,"")</f>
        <v/>
      </c>
      <c r="M63" s="23" t="str">
        <f>IF([1]stage!T61&lt;&gt;"",[1]stage!T61,"")</f>
        <v/>
      </c>
      <c r="N63" s="23" t="str">
        <f>IF([1]stage!V61&lt;&gt;"",[1]stage!V61,"")</f>
        <v/>
      </c>
      <c r="O63" s="23" t="str">
        <f>IF([1]stage!X61&lt;&gt;"",[1]stage!X61,"")</f>
        <v/>
      </c>
      <c r="P63" s="23" t="str">
        <f>IF([1]stage!Z61&lt;&gt;"",[1]stage!Z61,"")</f>
        <v/>
      </c>
      <c r="Q63" s="23" t="str">
        <f>IF([1]stage!AB61&lt;&gt;"",[1]stage!AB61,"")</f>
        <v/>
      </c>
      <c r="R63" s="23" t="str">
        <f>IF([1]stage!AD61&lt;&gt;"",[1]stage!AD61,"")</f>
        <v/>
      </c>
      <c r="S63" s="23" t="str">
        <f>IF([1]stage!AF61&lt;&gt;"",[1]stage!AF61,"")</f>
        <v/>
      </c>
      <c r="T63" s="23" t="str">
        <f>IF([1]stage!AH61&lt;&gt;"",[1]stage!AH61,"")</f>
        <v/>
      </c>
      <c r="U63" s="23" t="str">
        <f>IF([1]stage!AJ61&lt;&gt;"",[1]stage!AJ61,"")</f>
        <v/>
      </c>
      <c r="V63" s="23" t="str">
        <f>IF([1]stage!AL61&lt;&gt;"",[1]stage!AL61,"")</f>
        <v/>
      </c>
      <c r="W63" s="23" t="str">
        <f>IF([1]stage!AN61&lt;&gt;"",[1]stage!AN61,"")</f>
        <v/>
      </c>
      <c r="X63" s="23" t="str">
        <f>IF([1]stage!AP61&lt;&gt;"",[1]stage!AP61,"")</f>
        <v/>
      </c>
      <c r="Y63" s="23" t="str">
        <f>IF([1]stage!AR61&lt;&gt;"",[1]stage!AR61,"")</f>
        <v/>
      </c>
      <c r="Z63" s="23" t="str">
        <f>IF([1]stage!AT61&lt;&gt;"",[1]stage!AT61,"")</f>
        <v/>
      </c>
      <c r="AA63" s="23" t="str">
        <f>IF([1]stage!AV61&lt;&gt;"",[1]stage!AV61,"")</f>
        <v/>
      </c>
      <c r="AB63" s="23" t="str">
        <f>IF([1]stage!AX61&lt;&gt;"",[1]stage!AX61,"")</f>
        <v/>
      </c>
      <c r="AC63" s="23" t="str">
        <f>IF([1]stage!AZ61&lt;&gt;"",[1]stage!AZ61,"")</f>
        <v/>
      </c>
      <c r="AD63" s="23" t="str">
        <f>IF([1]stage!BB61&lt;&gt;"",[1]stage!BB61,"")</f>
        <v/>
      </c>
      <c r="AE63" s="23" t="str">
        <f>IF([1]stage!BD61&lt;&gt;"",[1]stage!BD61,"")</f>
        <v/>
      </c>
      <c r="AF63" s="23" t="str">
        <f>IF([1]stage!BF61&lt;&gt;"",[1]stage!BF61,"")</f>
        <v/>
      </c>
      <c r="AG63" s="23" t="str">
        <f>IF([1]stage!BH61&lt;&gt;"",[1]stage!BH61,"")</f>
        <v/>
      </c>
      <c r="AH63" s="23" t="str">
        <f>IF([1]stage!BJ61&lt;&gt;"",[1]stage!BJ61,"")</f>
        <v/>
      </c>
      <c r="AI63" s="24" t="str">
        <f>IF([1]stage!BL61&lt;&gt;"",[1]stage!BL61,"")</f>
        <v/>
      </c>
      <c r="AJ63" s="25" t="str">
        <f>IF(AND('[1]sec(P)'!BW61&gt;0,'[1]sec(P)'!BW61='[1]sec(P)'!BW$92),'[1]sec(P)'!BS61,"")</f>
        <v/>
      </c>
      <c r="AK63" s="26" t="str">
        <f>IF('[1]sec(P)'!BT61&lt;&gt;0,'[1]sec(P)'!BT61,"")</f>
        <v/>
      </c>
      <c r="AL63" s="25" t="str">
        <f>IF(AND('[1]sec(P)'!BW61&gt;0,'[1]sec(P)'!BW61='[1]sec(P)'!BW$92),'[1]sec(P)'!BU61,"")</f>
        <v/>
      </c>
      <c r="AM63" s="20" t="str">
        <f t="shared" si="0"/>
        <v/>
      </c>
      <c r="AN63" s="27"/>
      <c r="AO63" s="28" t="str">
        <f>IF(AND('[1]sec(P)'!FL61&gt;0,'[1]sec(P)'!FL61='[1]sec(P)'!FL$92),'[1]sec(P)'!HX61,"")</f>
        <v/>
      </c>
      <c r="AP63" s="20" t="str">
        <f t="shared" si="1"/>
        <v/>
      </c>
      <c r="AQ63" s="29"/>
      <c r="AR63" s="25" t="str">
        <f>IF(AND('[1]sec(P)'!GQ61&gt;0,'[1]sec(P)'!GQ61='[1]sec(P)'!GQ$92),'[1]sec(P)'!HY61,"")</f>
        <v/>
      </c>
      <c r="AS63" s="20" t="str">
        <f t="shared" si="2"/>
        <v/>
      </c>
      <c r="AT63" s="29"/>
    </row>
    <row r="64" spans="1:46" hidden="1" x14ac:dyDescent="0.15">
      <c r="A64" s="31" t="str">
        <f>IF([1]ent!E62&lt;&gt;"",[1]ent!D62,"")</f>
        <v/>
      </c>
      <c r="B64" s="32" t="str">
        <f>IF([1]ent!E62&lt;&gt;"",[1]ent!E62,"")</f>
        <v/>
      </c>
      <c r="C64" s="33" t="str">
        <f>IF([1]ent!E62&lt;&gt;"",[1]ent!F62,"")</f>
        <v/>
      </c>
      <c r="D64" s="32" t="str">
        <f>IF([1]ent!E62&lt;&gt;"",[1]ent!G62,"")</f>
        <v/>
      </c>
      <c r="E64" s="31" t="str">
        <f>IF([1]ent!E62&lt;&gt;"",[1]ent!H62,"")</f>
        <v/>
      </c>
      <c r="F64" s="34" t="str">
        <f>IF([1]stage!F62&lt;&gt;"",[1]stage!F62,"")</f>
        <v/>
      </c>
      <c r="G64" s="34" t="str">
        <f>IF([1]stage!H62&lt;&gt;"",[1]stage!H62,"")</f>
        <v/>
      </c>
      <c r="H64" s="34" t="str">
        <f>IF([1]stage!J62&lt;&gt;"",[1]stage!J62,"")</f>
        <v/>
      </c>
      <c r="I64" s="34" t="str">
        <f>IF([1]stage!L62&lt;&gt;"",[1]stage!L62,"")</f>
        <v/>
      </c>
      <c r="J64" s="34" t="str">
        <f>IF([1]stage!N62&lt;&gt;"",[1]stage!N62,"")</f>
        <v/>
      </c>
      <c r="K64" s="34" t="str">
        <f>IF([1]stage!P62&lt;&gt;"",[1]stage!P62,"")</f>
        <v/>
      </c>
      <c r="L64" s="34" t="str">
        <f>IF([1]stage!R62&lt;&gt;"",[1]stage!R62,"")</f>
        <v/>
      </c>
      <c r="M64" s="34" t="str">
        <f>IF([1]stage!T62&lt;&gt;"",[1]stage!T62,"")</f>
        <v/>
      </c>
      <c r="N64" s="34" t="str">
        <f>IF([1]stage!V62&lt;&gt;"",[1]stage!V62,"")</f>
        <v/>
      </c>
      <c r="O64" s="34" t="str">
        <f>IF([1]stage!X62&lt;&gt;"",[1]stage!X62,"")</f>
        <v/>
      </c>
      <c r="P64" s="34" t="str">
        <f>IF([1]stage!Z62&lt;&gt;"",[1]stage!Z62,"")</f>
        <v/>
      </c>
      <c r="Q64" s="34" t="str">
        <f>IF([1]stage!AB62&lt;&gt;"",[1]stage!AB62,"")</f>
        <v/>
      </c>
      <c r="R64" s="34" t="str">
        <f>IF([1]stage!AD62&lt;&gt;"",[1]stage!AD62,"")</f>
        <v/>
      </c>
      <c r="S64" s="34" t="str">
        <f>IF([1]stage!AF62&lt;&gt;"",[1]stage!AF62,"")</f>
        <v/>
      </c>
      <c r="T64" s="34" t="str">
        <f>IF([1]stage!AH62&lt;&gt;"",[1]stage!AH62,"")</f>
        <v/>
      </c>
      <c r="U64" s="34" t="str">
        <f>IF([1]stage!AJ62&lt;&gt;"",[1]stage!AJ62,"")</f>
        <v/>
      </c>
      <c r="V64" s="34" t="str">
        <f>IF([1]stage!AL62&lt;&gt;"",[1]stage!AL62,"")</f>
        <v/>
      </c>
      <c r="W64" s="34" t="str">
        <f>IF([1]stage!AN62&lt;&gt;"",[1]stage!AN62,"")</f>
        <v/>
      </c>
      <c r="X64" s="34" t="str">
        <f>IF([1]stage!AP62&lt;&gt;"",[1]stage!AP62,"")</f>
        <v/>
      </c>
      <c r="Y64" s="34" t="str">
        <f>IF([1]stage!AR62&lt;&gt;"",[1]stage!AR62,"")</f>
        <v/>
      </c>
      <c r="Z64" s="34" t="str">
        <f>IF([1]stage!AT62&lt;&gt;"",[1]stage!AT62,"")</f>
        <v/>
      </c>
      <c r="AA64" s="34" t="str">
        <f>IF([1]stage!AV62&lt;&gt;"",[1]stage!AV62,"")</f>
        <v/>
      </c>
      <c r="AB64" s="34" t="str">
        <f>IF([1]stage!AX62&lt;&gt;"",[1]stage!AX62,"")</f>
        <v/>
      </c>
      <c r="AC64" s="34" t="str">
        <f>IF([1]stage!AZ62&lt;&gt;"",[1]stage!AZ62,"")</f>
        <v/>
      </c>
      <c r="AD64" s="34" t="str">
        <f>IF([1]stage!BB62&lt;&gt;"",[1]stage!BB62,"")</f>
        <v/>
      </c>
      <c r="AE64" s="34" t="str">
        <f>IF([1]stage!BD62&lt;&gt;"",[1]stage!BD62,"")</f>
        <v/>
      </c>
      <c r="AF64" s="34" t="str">
        <f>IF([1]stage!BF62&lt;&gt;"",[1]stage!BF62,"")</f>
        <v/>
      </c>
      <c r="AG64" s="34" t="str">
        <f>IF([1]stage!BH62&lt;&gt;"",[1]stage!BH62,"")</f>
        <v/>
      </c>
      <c r="AH64" s="34" t="str">
        <f>IF([1]stage!BJ62&lt;&gt;"",[1]stage!BJ62,"")</f>
        <v/>
      </c>
      <c r="AI64" s="35" t="str">
        <f>IF([1]stage!BL62&lt;&gt;"",[1]stage!BL62,"")</f>
        <v/>
      </c>
      <c r="AJ64" s="36" t="str">
        <f>IF(AND('[1]sec(P)'!BW62&gt;0,'[1]sec(P)'!BW62='[1]sec(P)'!BW$92),'[1]sec(P)'!BS62,"")</f>
        <v/>
      </c>
      <c r="AK64" s="37" t="str">
        <f>IF('[1]sec(P)'!BT62&lt;&gt;0,'[1]sec(P)'!BT62,"")</f>
        <v/>
      </c>
      <c r="AL64" s="36" t="str">
        <f>IF(AND('[1]sec(P)'!BW62&gt;0,'[1]sec(P)'!BW62='[1]sec(P)'!BW$92),'[1]sec(P)'!BU62,"")</f>
        <v/>
      </c>
      <c r="AM64" s="31" t="str">
        <f t="shared" si="0"/>
        <v/>
      </c>
      <c r="AN64" s="38"/>
      <c r="AO64" s="39" t="str">
        <f>IF(AND('[1]sec(P)'!FL62&gt;0,'[1]sec(P)'!FL62='[1]sec(P)'!FL$92),'[1]sec(P)'!HX62,"")</f>
        <v/>
      </c>
      <c r="AP64" s="31" t="str">
        <f t="shared" si="1"/>
        <v/>
      </c>
      <c r="AQ64" s="40"/>
      <c r="AR64" s="36" t="str">
        <f>IF(AND('[1]sec(P)'!GQ62&gt;0,'[1]sec(P)'!GQ62='[1]sec(P)'!GQ$92),'[1]sec(P)'!HY62,"")</f>
        <v/>
      </c>
      <c r="AS64" s="31" t="str">
        <f t="shared" si="2"/>
        <v/>
      </c>
      <c r="AT64" s="40"/>
    </row>
    <row r="65" spans="1:46" s="30" customFormat="1" hidden="1" x14ac:dyDescent="0.15">
      <c r="A65" s="20" t="str">
        <f>IF([1]ent!E63&lt;&gt;"",[1]ent!D63,"")</f>
        <v/>
      </c>
      <c r="B65" s="21" t="str">
        <f>IF([1]ent!E63&lt;&gt;"",[1]ent!E63,"")</f>
        <v/>
      </c>
      <c r="C65" s="22" t="str">
        <f>IF([1]ent!E63&lt;&gt;"",[1]ent!F63,"")</f>
        <v/>
      </c>
      <c r="D65" s="21" t="str">
        <f>IF([1]ent!E63&lt;&gt;"",[1]ent!G63,"")</f>
        <v/>
      </c>
      <c r="E65" s="20" t="str">
        <f>IF([1]ent!E63&lt;&gt;"",[1]ent!H63,"")</f>
        <v/>
      </c>
      <c r="F65" s="23" t="str">
        <f>IF([1]stage!F63&lt;&gt;"",[1]stage!F63,"")</f>
        <v/>
      </c>
      <c r="G65" s="23" t="str">
        <f>IF([1]stage!H63&lt;&gt;"",[1]stage!H63,"")</f>
        <v/>
      </c>
      <c r="H65" s="23" t="str">
        <f>IF([1]stage!J63&lt;&gt;"",[1]stage!J63,"")</f>
        <v/>
      </c>
      <c r="I65" s="23" t="str">
        <f>IF([1]stage!L63&lt;&gt;"",[1]stage!L63,"")</f>
        <v/>
      </c>
      <c r="J65" s="23" t="str">
        <f>IF([1]stage!N63&lt;&gt;"",[1]stage!N63,"")</f>
        <v/>
      </c>
      <c r="K65" s="23" t="str">
        <f>IF([1]stage!P63&lt;&gt;"",[1]stage!P63,"")</f>
        <v/>
      </c>
      <c r="L65" s="23" t="str">
        <f>IF([1]stage!R63&lt;&gt;"",[1]stage!R63,"")</f>
        <v/>
      </c>
      <c r="M65" s="23" t="str">
        <f>IF([1]stage!T63&lt;&gt;"",[1]stage!T63,"")</f>
        <v/>
      </c>
      <c r="N65" s="23" t="str">
        <f>IF([1]stage!V63&lt;&gt;"",[1]stage!V63,"")</f>
        <v/>
      </c>
      <c r="O65" s="23" t="str">
        <f>IF([1]stage!X63&lt;&gt;"",[1]stage!X63,"")</f>
        <v/>
      </c>
      <c r="P65" s="23" t="str">
        <f>IF([1]stage!Z63&lt;&gt;"",[1]stage!Z63,"")</f>
        <v/>
      </c>
      <c r="Q65" s="23" t="str">
        <f>IF([1]stage!AB63&lt;&gt;"",[1]stage!AB63,"")</f>
        <v/>
      </c>
      <c r="R65" s="23" t="str">
        <f>IF([1]stage!AD63&lt;&gt;"",[1]stage!AD63,"")</f>
        <v/>
      </c>
      <c r="S65" s="23" t="str">
        <f>IF([1]stage!AF63&lt;&gt;"",[1]stage!AF63,"")</f>
        <v/>
      </c>
      <c r="T65" s="23" t="str">
        <f>IF([1]stage!AH63&lt;&gt;"",[1]stage!AH63,"")</f>
        <v/>
      </c>
      <c r="U65" s="23" t="str">
        <f>IF([1]stage!AJ63&lt;&gt;"",[1]stage!AJ63,"")</f>
        <v/>
      </c>
      <c r="V65" s="23" t="str">
        <f>IF([1]stage!AL63&lt;&gt;"",[1]stage!AL63,"")</f>
        <v/>
      </c>
      <c r="W65" s="23" t="str">
        <f>IF([1]stage!AN63&lt;&gt;"",[1]stage!AN63,"")</f>
        <v/>
      </c>
      <c r="X65" s="23" t="str">
        <f>IF([1]stage!AP63&lt;&gt;"",[1]stage!AP63,"")</f>
        <v/>
      </c>
      <c r="Y65" s="23" t="str">
        <f>IF([1]stage!AR63&lt;&gt;"",[1]stage!AR63,"")</f>
        <v/>
      </c>
      <c r="Z65" s="23" t="str">
        <f>IF([1]stage!AT63&lt;&gt;"",[1]stage!AT63,"")</f>
        <v/>
      </c>
      <c r="AA65" s="23" t="str">
        <f>IF([1]stage!AV63&lt;&gt;"",[1]stage!AV63,"")</f>
        <v/>
      </c>
      <c r="AB65" s="23" t="str">
        <f>IF([1]stage!AX63&lt;&gt;"",[1]stage!AX63,"")</f>
        <v/>
      </c>
      <c r="AC65" s="23" t="str">
        <f>IF([1]stage!AZ63&lt;&gt;"",[1]stage!AZ63,"")</f>
        <v/>
      </c>
      <c r="AD65" s="23" t="str">
        <f>IF([1]stage!BB63&lt;&gt;"",[1]stage!BB63,"")</f>
        <v/>
      </c>
      <c r="AE65" s="23" t="str">
        <f>IF([1]stage!BD63&lt;&gt;"",[1]stage!BD63,"")</f>
        <v/>
      </c>
      <c r="AF65" s="23" t="str">
        <f>IF([1]stage!BF63&lt;&gt;"",[1]stage!BF63,"")</f>
        <v/>
      </c>
      <c r="AG65" s="23" t="str">
        <f>IF([1]stage!BH63&lt;&gt;"",[1]stage!BH63,"")</f>
        <v/>
      </c>
      <c r="AH65" s="23" t="str">
        <f>IF([1]stage!BJ63&lt;&gt;"",[1]stage!BJ63,"")</f>
        <v/>
      </c>
      <c r="AI65" s="24" t="str">
        <f>IF([1]stage!BL63&lt;&gt;"",[1]stage!BL63,"")</f>
        <v/>
      </c>
      <c r="AJ65" s="25" t="str">
        <f>IF(AND('[1]sec(P)'!BW63&gt;0,'[1]sec(P)'!BW63='[1]sec(P)'!BW$92),'[1]sec(P)'!BS63,"")</f>
        <v/>
      </c>
      <c r="AK65" s="26" t="str">
        <f>IF('[1]sec(P)'!BT63&lt;&gt;0,'[1]sec(P)'!BT63,"")</f>
        <v/>
      </c>
      <c r="AL65" s="25" t="str">
        <f>IF(AND('[1]sec(P)'!BW63&gt;0,'[1]sec(P)'!BW63='[1]sec(P)'!BW$92),'[1]sec(P)'!BU63,"")</f>
        <v/>
      </c>
      <c r="AM65" s="20" t="str">
        <f t="shared" si="0"/>
        <v/>
      </c>
      <c r="AN65" s="27"/>
      <c r="AO65" s="28" t="str">
        <f>IF(AND('[1]sec(P)'!FL63&gt;0,'[1]sec(P)'!FL63='[1]sec(P)'!FL$92),'[1]sec(P)'!HX63,"")</f>
        <v/>
      </c>
      <c r="AP65" s="20" t="str">
        <f t="shared" si="1"/>
        <v/>
      </c>
      <c r="AQ65" s="29"/>
      <c r="AR65" s="25" t="str">
        <f>IF(AND('[1]sec(P)'!GQ63&gt;0,'[1]sec(P)'!GQ63='[1]sec(P)'!GQ$92),'[1]sec(P)'!HY63,"")</f>
        <v/>
      </c>
      <c r="AS65" s="20" t="str">
        <f t="shared" si="2"/>
        <v/>
      </c>
      <c r="AT65" s="29"/>
    </row>
    <row r="66" spans="1:46" hidden="1" x14ac:dyDescent="0.15">
      <c r="A66" s="31" t="str">
        <f>IF([1]ent!E64&lt;&gt;"",[1]ent!D64,"")</f>
        <v/>
      </c>
      <c r="B66" s="32" t="str">
        <f>IF([1]ent!E64&lt;&gt;"",[1]ent!E64,"")</f>
        <v/>
      </c>
      <c r="C66" s="33" t="str">
        <f>IF([1]ent!E64&lt;&gt;"",[1]ent!F64,"")</f>
        <v/>
      </c>
      <c r="D66" s="32" t="str">
        <f>IF([1]ent!E64&lt;&gt;"",[1]ent!G64,"")</f>
        <v/>
      </c>
      <c r="E66" s="31" t="str">
        <f>IF([1]ent!E64&lt;&gt;"",[1]ent!H64,"")</f>
        <v/>
      </c>
      <c r="F66" s="34" t="str">
        <f>IF([1]stage!F64&lt;&gt;"",[1]stage!F64,"")</f>
        <v/>
      </c>
      <c r="G66" s="34" t="str">
        <f>IF([1]stage!H64&lt;&gt;"",[1]stage!H64,"")</f>
        <v/>
      </c>
      <c r="H66" s="34" t="str">
        <f>IF([1]stage!J64&lt;&gt;"",[1]stage!J64,"")</f>
        <v/>
      </c>
      <c r="I66" s="34" t="str">
        <f>IF([1]stage!L64&lt;&gt;"",[1]stage!L64,"")</f>
        <v/>
      </c>
      <c r="J66" s="34" t="str">
        <f>IF([1]stage!N64&lt;&gt;"",[1]stage!N64,"")</f>
        <v/>
      </c>
      <c r="K66" s="34" t="str">
        <f>IF([1]stage!P64&lt;&gt;"",[1]stage!P64,"")</f>
        <v/>
      </c>
      <c r="L66" s="34" t="str">
        <f>IF([1]stage!R64&lt;&gt;"",[1]stage!R64,"")</f>
        <v/>
      </c>
      <c r="M66" s="34" t="str">
        <f>IF([1]stage!T64&lt;&gt;"",[1]stage!T64,"")</f>
        <v/>
      </c>
      <c r="N66" s="34" t="str">
        <f>IF([1]stage!V64&lt;&gt;"",[1]stage!V64,"")</f>
        <v/>
      </c>
      <c r="O66" s="34" t="str">
        <f>IF([1]stage!X64&lt;&gt;"",[1]stage!X64,"")</f>
        <v/>
      </c>
      <c r="P66" s="34" t="str">
        <f>IF([1]stage!Z64&lt;&gt;"",[1]stage!Z64,"")</f>
        <v/>
      </c>
      <c r="Q66" s="34" t="str">
        <f>IF([1]stage!AB64&lt;&gt;"",[1]stage!AB64,"")</f>
        <v/>
      </c>
      <c r="R66" s="34" t="str">
        <f>IF([1]stage!AD64&lt;&gt;"",[1]stage!AD64,"")</f>
        <v/>
      </c>
      <c r="S66" s="34" t="str">
        <f>IF([1]stage!AF64&lt;&gt;"",[1]stage!AF64,"")</f>
        <v/>
      </c>
      <c r="T66" s="34" t="str">
        <f>IF([1]stage!AH64&lt;&gt;"",[1]stage!AH64,"")</f>
        <v/>
      </c>
      <c r="U66" s="34" t="str">
        <f>IF([1]stage!AJ64&lt;&gt;"",[1]stage!AJ64,"")</f>
        <v/>
      </c>
      <c r="V66" s="34" t="str">
        <f>IF([1]stage!AL64&lt;&gt;"",[1]stage!AL64,"")</f>
        <v/>
      </c>
      <c r="W66" s="34" t="str">
        <f>IF([1]stage!AN64&lt;&gt;"",[1]stage!AN64,"")</f>
        <v/>
      </c>
      <c r="X66" s="34" t="str">
        <f>IF([1]stage!AP64&lt;&gt;"",[1]stage!AP64,"")</f>
        <v/>
      </c>
      <c r="Y66" s="34" t="str">
        <f>IF([1]stage!AR64&lt;&gt;"",[1]stage!AR64,"")</f>
        <v/>
      </c>
      <c r="Z66" s="34" t="str">
        <f>IF([1]stage!AT64&lt;&gt;"",[1]stage!AT64,"")</f>
        <v/>
      </c>
      <c r="AA66" s="34" t="str">
        <f>IF([1]stage!AV64&lt;&gt;"",[1]stage!AV64,"")</f>
        <v/>
      </c>
      <c r="AB66" s="34" t="str">
        <f>IF([1]stage!AX64&lt;&gt;"",[1]stage!AX64,"")</f>
        <v/>
      </c>
      <c r="AC66" s="34" t="str">
        <f>IF([1]stage!AZ64&lt;&gt;"",[1]stage!AZ64,"")</f>
        <v/>
      </c>
      <c r="AD66" s="34" t="str">
        <f>IF([1]stage!BB64&lt;&gt;"",[1]stage!BB64,"")</f>
        <v/>
      </c>
      <c r="AE66" s="34" t="str">
        <f>IF([1]stage!BD64&lt;&gt;"",[1]stage!BD64,"")</f>
        <v/>
      </c>
      <c r="AF66" s="34" t="str">
        <f>IF([1]stage!BF64&lt;&gt;"",[1]stage!BF64,"")</f>
        <v/>
      </c>
      <c r="AG66" s="34" t="str">
        <f>IF([1]stage!BH64&lt;&gt;"",[1]stage!BH64,"")</f>
        <v/>
      </c>
      <c r="AH66" s="34" t="str">
        <f>IF([1]stage!BJ64&lt;&gt;"",[1]stage!BJ64,"")</f>
        <v/>
      </c>
      <c r="AI66" s="35" t="str">
        <f>IF([1]stage!BL64&lt;&gt;"",[1]stage!BL64,"")</f>
        <v/>
      </c>
      <c r="AJ66" s="36" t="str">
        <f>IF(AND('[1]sec(P)'!BW64&gt;0,'[1]sec(P)'!BW64='[1]sec(P)'!BW$92),'[1]sec(P)'!BS64,"")</f>
        <v/>
      </c>
      <c r="AK66" s="37" t="str">
        <f>IF('[1]sec(P)'!BT64&lt;&gt;0,'[1]sec(P)'!BT64,"")</f>
        <v/>
      </c>
      <c r="AL66" s="36" t="str">
        <f>IF(AND('[1]sec(P)'!BW64&gt;0,'[1]sec(P)'!BW64='[1]sec(P)'!BW$92),'[1]sec(P)'!BU64,"")</f>
        <v/>
      </c>
      <c r="AM66" s="31" t="str">
        <f t="shared" si="0"/>
        <v/>
      </c>
      <c r="AN66" s="38"/>
      <c r="AO66" s="39" t="str">
        <f>IF(AND('[1]sec(P)'!FL64&gt;0,'[1]sec(P)'!FL64='[1]sec(P)'!FL$92),'[1]sec(P)'!HX64,"")</f>
        <v/>
      </c>
      <c r="AP66" s="31" t="str">
        <f t="shared" si="1"/>
        <v/>
      </c>
      <c r="AQ66" s="40"/>
      <c r="AR66" s="36" t="str">
        <f>IF(AND('[1]sec(P)'!GQ64&gt;0,'[1]sec(P)'!GQ64='[1]sec(P)'!GQ$92),'[1]sec(P)'!HY64,"")</f>
        <v/>
      </c>
      <c r="AS66" s="31" t="str">
        <f t="shared" si="2"/>
        <v/>
      </c>
      <c r="AT66" s="40"/>
    </row>
    <row r="67" spans="1:46" s="30" customFormat="1" hidden="1" x14ac:dyDescent="0.15">
      <c r="A67" s="20" t="str">
        <f>IF([1]ent!E65&lt;&gt;"",[1]ent!D65,"")</f>
        <v/>
      </c>
      <c r="B67" s="21" t="str">
        <f>IF([1]ent!E65&lt;&gt;"",[1]ent!E65,"")</f>
        <v/>
      </c>
      <c r="C67" s="22" t="str">
        <f>IF([1]ent!E65&lt;&gt;"",[1]ent!F65,"")</f>
        <v/>
      </c>
      <c r="D67" s="21" t="str">
        <f>IF([1]ent!E65&lt;&gt;"",[1]ent!G65,"")</f>
        <v/>
      </c>
      <c r="E67" s="20" t="str">
        <f>IF([1]ent!E65&lt;&gt;"",[1]ent!H65,"")</f>
        <v/>
      </c>
      <c r="F67" s="23" t="str">
        <f>IF([1]stage!F65&lt;&gt;"",[1]stage!F65,"")</f>
        <v/>
      </c>
      <c r="G67" s="23" t="str">
        <f>IF([1]stage!H65&lt;&gt;"",[1]stage!H65,"")</f>
        <v/>
      </c>
      <c r="H67" s="23" t="str">
        <f>IF([1]stage!J65&lt;&gt;"",[1]stage!J65,"")</f>
        <v/>
      </c>
      <c r="I67" s="23" t="str">
        <f>IF([1]stage!L65&lt;&gt;"",[1]stage!L65,"")</f>
        <v/>
      </c>
      <c r="J67" s="23" t="str">
        <f>IF([1]stage!N65&lt;&gt;"",[1]stage!N65,"")</f>
        <v/>
      </c>
      <c r="K67" s="23" t="str">
        <f>IF([1]stage!P65&lt;&gt;"",[1]stage!P65,"")</f>
        <v/>
      </c>
      <c r="L67" s="23" t="str">
        <f>IF([1]stage!R65&lt;&gt;"",[1]stage!R65,"")</f>
        <v/>
      </c>
      <c r="M67" s="23" t="str">
        <f>IF([1]stage!T65&lt;&gt;"",[1]stage!T65,"")</f>
        <v/>
      </c>
      <c r="N67" s="23" t="str">
        <f>IF([1]stage!V65&lt;&gt;"",[1]stage!V65,"")</f>
        <v/>
      </c>
      <c r="O67" s="23" t="str">
        <f>IF([1]stage!X65&lt;&gt;"",[1]stage!X65,"")</f>
        <v/>
      </c>
      <c r="P67" s="23" t="str">
        <f>IF([1]stage!Z65&lt;&gt;"",[1]stage!Z65,"")</f>
        <v/>
      </c>
      <c r="Q67" s="23" t="str">
        <f>IF([1]stage!AB65&lt;&gt;"",[1]stage!AB65,"")</f>
        <v/>
      </c>
      <c r="R67" s="23" t="str">
        <f>IF([1]stage!AD65&lt;&gt;"",[1]stage!AD65,"")</f>
        <v/>
      </c>
      <c r="S67" s="23" t="str">
        <f>IF([1]stage!AF65&lt;&gt;"",[1]stage!AF65,"")</f>
        <v/>
      </c>
      <c r="T67" s="23" t="str">
        <f>IF([1]stage!AH65&lt;&gt;"",[1]stage!AH65,"")</f>
        <v/>
      </c>
      <c r="U67" s="23" t="str">
        <f>IF([1]stage!AJ65&lt;&gt;"",[1]stage!AJ65,"")</f>
        <v/>
      </c>
      <c r="V67" s="23" t="str">
        <f>IF([1]stage!AL65&lt;&gt;"",[1]stage!AL65,"")</f>
        <v/>
      </c>
      <c r="W67" s="23" t="str">
        <f>IF([1]stage!AN65&lt;&gt;"",[1]stage!AN65,"")</f>
        <v/>
      </c>
      <c r="X67" s="23" t="str">
        <f>IF([1]stage!AP65&lt;&gt;"",[1]stage!AP65,"")</f>
        <v/>
      </c>
      <c r="Y67" s="23" t="str">
        <f>IF([1]stage!AR65&lt;&gt;"",[1]stage!AR65,"")</f>
        <v/>
      </c>
      <c r="Z67" s="23" t="str">
        <f>IF([1]stage!AT65&lt;&gt;"",[1]stage!AT65,"")</f>
        <v/>
      </c>
      <c r="AA67" s="23" t="str">
        <f>IF([1]stage!AV65&lt;&gt;"",[1]stage!AV65,"")</f>
        <v/>
      </c>
      <c r="AB67" s="23" t="str">
        <f>IF([1]stage!AX65&lt;&gt;"",[1]stage!AX65,"")</f>
        <v/>
      </c>
      <c r="AC67" s="23" t="str">
        <f>IF([1]stage!AZ65&lt;&gt;"",[1]stage!AZ65,"")</f>
        <v/>
      </c>
      <c r="AD67" s="23" t="str">
        <f>IF([1]stage!BB65&lt;&gt;"",[1]stage!BB65,"")</f>
        <v/>
      </c>
      <c r="AE67" s="23" t="str">
        <f>IF([1]stage!BD65&lt;&gt;"",[1]stage!BD65,"")</f>
        <v/>
      </c>
      <c r="AF67" s="23" t="str">
        <f>IF([1]stage!BF65&lt;&gt;"",[1]stage!BF65,"")</f>
        <v/>
      </c>
      <c r="AG67" s="23" t="str">
        <f>IF([1]stage!BH65&lt;&gt;"",[1]stage!BH65,"")</f>
        <v/>
      </c>
      <c r="AH67" s="23" t="str">
        <f>IF([1]stage!BJ65&lt;&gt;"",[1]stage!BJ65,"")</f>
        <v/>
      </c>
      <c r="AI67" s="24" t="str">
        <f>IF([1]stage!BL65&lt;&gt;"",[1]stage!BL65,"")</f>
        <v/>
      </c>
      <c r="AJ67" s="25" t="str">
        <f>IF(AND('[1]sec(P)'!BW65&gt;0,'[1]sec(P)'!BW65='[1]sec(P)'!BW$92),'[1]sec(P)'!BS65,"")</f>
        <v/>
      </c>
      <c r="AK67" s="26" t="str">
        <f>IF('[1]sec(P)'!BT65&lt;&gt;0,'[1]sec(P)'!BT65,"")</f>
        <v/>
      </c>
      <c r="AL67" s="25" t="str">
        <f>IF(AND('[1]sec(P)'!BW65&gt;0,'[1]sec(P)'!BW65='[1]sec(P)'!BW$92),'[1]sec(P)'!BU65,"")</f>
        <v/>
      </c>
      <c r="AM67" s="20" t="str">
        <f t="shared" si="0"/>
        <v/>
      </c>
      <c r="AN67" s="27"/>
      <c r="AO67" s="28" t="str">
        <f>IF(AND('[1]sec(P)'!FL65&gt;0,'[1]sec(P)'!FL65='[1]sec(P)'!FL$92),'[1]sec(P)'!HX65,"")</f>
        <v/>
      </c>
      <c r="AP67" s="20" t="str">
        <f t="shared" si="1"/>
        <v/>
      </c>
      <c r="AQ67" s="29"/>
      <c r="AR67" s="25" t="str">
        <f>IF(AND('[1]sec(P)'!GQ65&gt;0,'[1]sec(P)'!GQ65='[1]sec(P)'!GQ$92),'[1]sec(P)'!HY65,"")</f>
        <v/>
      </c>
      <c r="AS67" s="20" t="str">
        <f t="shared" si="2"/>
        <v/>
      </c>
      <c r="AT67" s="29"/>
    </row>
    <row r="68" spans="1:46" hidden="1" x14ac:dyDescent="0.15">
      <c r="A68" s="31" t="str">
        <f>IF([1]ent!E66&lt;&gt;"",[1]ent!D66,"")</f>
        <v/>
      </c>
      <c r="B68" s="32" t="str">
        <f>IF([1]ent!E66&lt;&gt;"",[1]ent!E66,"")</f>
        <v/>
      </c>
      <c r="C68" s="33" t="str">
        <f>IF([1]ent!E66&lt;&gt;"",[1]ent!F66,"")</f>
        <v/>
      </c>
      <c r="D68" s="32" t="str">
        <f>IF([1]ent!E66&lt;&gt;"",[1]ent!G66,"")</f>
        <v/>
      </c>
      <c r="E68" s="31" t="str">
        <f>IF([1]ent!E66&lt;&gt;"",[1]ent!H66,"")</f>
        <v/>
      </c>
      <c r="F68" s="34" t="str">
        <f>IF([1]stage!F66&lt;&gt;"",[1]stage!F66,"")</f>
        <v/>
      </c>
      <c r="G68" s="34" t="str">
        <f>IF([1]stage!H66&lt;&gt;"",[1]stage!H66,"")</f>
        <v/>
      </c>
      <c r="H68" s="34" t="str">
        <f>IF([1]stage!J66&lt;&gt;"",[1]stage!J66,"")</f>
        <v/>
      </c>
      <c r="I68" s="34" t="str">
        <f>IF([1]stage!L66&lt;&gt;"",[1]stage!L66,"")</f>
        <v/>
      </c>
      <c r="J68" s="34" t="str">
        <f>IF([1]stage!N66&lt;&gt;"",[1]stage!N66,"")</f>
        <v/>
      </c>
      <c r="K68" s="34" t="str">
        <f>IF([1]stage!P66&lt;&gt;"",[1]stage!P66,"")</f>
        <v/>
      </c>
      <c r="L68" s="34" t="str">
        <f>IF([1]stage!R66&lt;&gt;"",[1]stage!R66,"")</f>
        <v/>
      </c>
      <c r="M68" s="34" t="str">
        <f>IF([1]stage!T66&lt;&gt;"",[1]stage!T66,"")</f>
        <v/>
      </c>
      <c r="N68" s="34" t="str">
        <f>IF([1]stage!V66&lt;&gt;"",[1]stage!V66,"")</f>
        <v/>
      </c>
      <c r="O68" s="34" t="str">
        <f>IF([1]stage!X66&lt;&gt;"",[1]stage!X66,"")</f>
        <v/>
      </c>
      <c r="P68" s="34" t="str">
        <f>IF([1]stage!Z66&lt;&gt;"",[1]stage!Z66,"")</f>
        <v/>
      </c>
      <c r="Q68" s="34" t="str">
        <f>IF([1]stage!AB66&lt;&gt;"",[1]stage!AB66,"")</f>
        <v/>
      </c>
      <c r="R68" s="34" t="str">
        <f>IF([1]stage!AD66&lt;&gt;"",[1]stage!AD66,"")</f>
        <v/>
      </c>
      <c r="S68" s="34" t="str">
        <f>IF([1]stage!AF66&lt;&gt;"",[1]stage!AF66,"")</f>
        <v/>
      </c>
      <c r="T68" s="34" t="str">
        <f>IF([1]stage!AH66&lt;&gt;"",[1]stage!AH66,"")</f>
        <v/>
      </c>
      <c r="U68" s="34" t="str">
        <f>IF([1]stage!AJ66&lt;&gt;"",[1]stage!AJ66,"")</f>
        <v/>
      </c>
      <c r="V68" s="34" t="str">
        <f>IF([1]stage!AL66&lt;&gt;"",[1]stage!AL66,"")</f>
        <v/>
      </c>
      <c r="W68" s="34" t="str">
        <f>IF([1]stage!AN66&lt;&gt;"",[1]stage!AN66,"")</f>
        <v/>
      </c>
      <c r="X68" s="34" t="str">
        <f>IF([1]stage!AP66&lt;&gt;"",[1]stage!AP66,"")</f>
        <v/>
      </c>
      <c r="Y68" s="34" t="str">
        <f>IF([1]stage!AR66&lt;&gt;"",[1]stage!AR66,"")</f>
        <v/>
      </c>
      <c r="Z68" s="34" t="str">
        <f>IF([1]stage!AT66&lt;&gt;"",[1]stage!AT66,"")</f>
        <v/>
      </c>
      <c r="AA68" s="34" t="str">
        <f>IF([1]stage!AV66&lt;&gt;"",[1]stage!AV66,"")</f>
        <v/>
      </c>
      <c r="AB68" s="34" t="str">
        <f>IF([1]stage!AX66&lt;&gt;"",[1]stage!AX66,"")</f>
        <v/>
      </c>
      <c r="AC68" s="34" t="str">
        <f>IF([1]stage!AZ66&lt;&gt;"",[1]stage!AZ66,"")</f>
        <v/>
      </c>
      <c r="AD68" s="34" t="str">
        <f>IF([1]stage!BB66&lt;&gt;"",[1]stage!BB66,"")</f>
        <v/>
      </c>
      <c r="AE68" s="34" t="str">
        <f>IF([1]stage!BD66&lt;&gt;"",[1]stage!BD66,"")</f>
        <v/>
      </c>
      <c r="AF68" s="34" t="str">
        <f>IF([1]stage!BF66&lt;&gt;"",[1]stage!BF66,"")</f>
        <v/>
      </c>
      <c r="AG68" s="34" t="str">
        <f>IF([1]stage!BH66&lt;&gt;"",[1]stage!BH66,"")</f>
        <v/>
      </c>
      <c r="AH68" s="34" t="str">
        <f>IF([1]stage!BJ66&lt;&gt;"",[1]stage!BJ66,"")</f>
        <v/>
      </c>
      <c r="AI68" s="35" t="str">
        <f>IF([1]stage!BL66&lt;&gt;"",[1]stage!BL66,"")</f>
        <v/>
      </c>
      <c r="AJ68" s="36" t="str">
        <f>IF(AND('[1]sec(P)'!BW66&gt;0,'[1]sec(P)'!BW66='[1]sec(P)'!BW$92),'[1]sec(P)'!BS66,"")</f>
        <v/>
      </c>
      <c r="AK68" s="37" t="str">
        <f>IF('[1]sec(P)'!BT66&lt;&gt;0,'[1]sec(P)'!BT66,"")</f>
        <v/>
      </c>
      <c r="AL68" s="36" t="str">
        <f>IF(AND('[1]sec(P)'!BW66&gt;0,'[1]sec(P)'!BW66='[1]sec(P)'!BW$92),'[1]sec(P)'!BU66,"")</f>
        <v/>
      </c>
      <c r="AM68" s="31" t="str">
        <f t="shared" si="0"/>
        <v/>
      </c>
      <c r="AN68" s="38"/>
      <c r="AO68" s="39" t="str">
        <f>IF(AND('[1]sec(P)'!FL66&gt;0,'[1]sec(P)'!FL66='[1]sec(P)'!FL$92),'[1]sec(P)'!HX66,"")</f>
        <v/>
      </c>
      <c r="AP68" s="31" t="str">
        <f t="shared" si="1"/>
        <v/>
      </c>
      <c r="AQ68" s="40"/>
      <c r="AR68" s="36" t="str">
        <f>IF(AND('[1]sec(P)'!GQ66&gt;0,'[1]sec(P)'!GQ66='[1]sec(P)'!GQ$92),'[1]sec(P)'!HY66,"")</f>
        <v/>
      </c>
      <c r="AS68" s="31" t="str">
        <f t="shared" si="2"/>
        <v/>
      </c>
      <c r="AT68" s="40"/>
    </row>
    <row r="69" spans="1:46" s="30" customFormat="1" hidden="1" x14ac:dyDescent="0.15">
      <c r="A69" s="20" t="str">
        <f>IF([1]ent!E67&lt;&gt;"",[1]ent!D67,"")</f>
        <v/>
      </c>
      <c r="B69" s="21" t="str">
        <f>IF([1]ent!E67&lt;&gt;"",[1]ent!E67,"")</f>
        <v/>
      </c>
      <c r="C69" s="22" t="str">
        <f>IF([1]ent!E67&lt;&gt;"",[1]ent!F67,"")</f>
        <v/>
      </c>
      <c r="D69" s="21" t="str">
        <f>IF([1]ent!E67&lt;&gt;"",[1]ent!G67,"")</f>
        <v/>
      </c>
      <c r="E69" s="20" t="str">
        <f>IF([1]ent!E67&lt;&gt;"",[1]ent!H67,"")</f>
        <v/>
      </c>
      <c r="F69" s="23" t="str">
        <f>IF([1]stage!F67&lt;&gt;"",[1]stage!F67,"")</f>
        <v/>
      </c>
      <c r="G69" s="23" t="str">
        <f>IF([1]stage!H67&lt;&gt;"",[1]stage!H67,"")</f>
        <v/>
      </c>
      <c r="H69" s="23" t="str">
        <f>IF([1]stage!J67&lt;&gt;"",[1]stage!J67,"")</f>
        <v/>
      </c>
      <c r="I69" s="23" t="str">
        <f>IF([1]stage!L67&lt;&gt;"",[1]stage!L67,"")</f>
        <v/>
      </c>
      <c r="J69" s="23" t="str">
        <f>IF([1]stage!N67&lt;&gt;"",[1]stage!N67,"")</f>
        <v/>
      </c>
      <c r="K69" s="23" t="str">
        <f>IF([1]stage!P67&lt;&gt;"",[1]stage!P67,"")</f>
        <v/>
      </c>
      <c r="L69" s="23" t="str">
        <f>IF([1]stage!R67&lt;&gt;"",[1]stage!R67,"")</f>
        <v/>
      </c>
      <c r="M69" s="23" t="str">
        <f>IF([1]stage!T67&lt;&gt;"",[1]stage!T67,"")</f>
        <v/>
      </c>
      <c r="N69" s="23" t="str">
        <f>IF([1]stage!V67&lt;&gt;"",[1]stage!V67,"")</f>
        <v/>
      </c>
      <c r="O69" s="23" t="str">
        <f>IF([1]stage!X67&lt;&gt;"",[1]stage!X67,"")</f>
        <v/>
      </c>
      <c r="P69" s="23" t="str">
        <f>IF([1]stage!Z67&lt;&gt;"",[1]stage!Z67,"")</f>
        <v/>
      </c>
      <c r="Q69" s="23" t="str">
        <f>IF([1]stage!AB67&lt;&gt;"",[1]stage!AB67,"")</f>
        <v/>
      </c>
      <c r="R69" s="23" t="str">
        <f>IF([1]stage!AD67&lt;&gt;"",[1]stage!AD67,"")</f>
        <v/>
      </c>
      <c r="S69" s="23" t="str">
        <f>IF([1]stage!AF67&lt;&gt;"",[1]stage!AF67,"")</f>
        <v/>
      </c>
      <c r="T69" s="23" t="str">
        <f>IF([1]stage!AH67&lt;&gt;"",[1]stage!AH67,"")</f>
        <v/>
      </c>
      <c r="U69" s="23" t="str">
        <f>IF([1]stage!AJ67&lt;&gt;"",[1]stage!AJ67,"")</f>
        <v/>
      </c>
      <c r="V69" s="23" t="str">
        <f>IF([1]stage!AL67&lt;&gt;"",[1]stage!AL67,"")</f>
        <v/>
      </c>
      <c r="W69" s="23" t="str">
        <f>IF([1]stage!AN67&lt;&gt;"",[1]stage!AN67,"")</f>
        <v/>
      </c>
      <c r="X69" s="23" t="str">
        <f>IF([1]stage!AP67&lt;&gt;"",[1]stage!AP67,"")</f>
        <v/>
      </c>
      <c r="Y69" s="23" t="str">
        <f>IF([1]stage!AR67&lt;&gt;"",[1]stage!AR67,"")</f>
        <v/>
      </c>
      <c r="Z69" s="23" t="str">
        <f>IF([1]stage!AT67&lt;&gt;"",[1]stage!AT67,"")</f>
        <v/>
      </c>
      <c r="AA69" s="23" t="str">
        <f>IF([1]stage!AV67&lt;&gt;"",[1]stage!AV67,"")</f>
        <v/>
      </c>
      <c r="AB69" s="23" t="str">
        <f>IF([1]stage!AX67&lt;&gt;"",[1]stage!AX67,"")</f>
        <v/>
      </c>
      <c r="AC69" s="23" t="str">
        <f>IF([1]stage!AZ67&lt;&gt;"",[1]stage!AZ67,"")</f>
        <v/>
      </c>
      <c r="AD69" s="23" t="str">
        <f>IF([1]stage!BB67&lt;&gt;"",[1]stage!BB67,"")</f>
        <v/>
      </c>
      <c r="AE69" s="23" t="str">
        <f>IF([1]stage!BD67&lt;&gt;"",[1]stage!BD67,"")</f>
        <v/>
      </c>
      <c r="AF69" s="23" t="str">
        <f>IF([1]stage!BF67&lt;&gt;"",[1]stage!BF67,"")</f>
        <v/>
      </c>
      <c r="AG69" s="23" t="str">
        <f>IF([1]stage!BH67&lt;&gt;"",[1]stage!BH67,"")</f>
        <v/>
      </c>
      <c r="AH69" s="23" t="str">
        <f>IF([1]stage!BJ67&lt;&gt;"",[1]stage!BJ67,"")</f>
        <v/>
      </c>
      <c r="AI69" s="24" t="str">
        <f>IF([1]stage!BL67&lt;&gt;"",[1]stage!BL67,"")</f>
        <v/>
      </c>
      <c r="AJ69" s="25" t="str">
        <f>IF(AND('[1]sec(P)'!BW67&gt;0,'[1]sec(P)'!BW67='[1]sec(P)'!BW$92),'[1]sec(P)'!BS67,"")</f>
        <v/>
      </c>
      <c r="AK69" s="26" t="str">
        <f>IF('[1]sec(P)'!BT67&lt;&gt;0,'[1]sec(P)'!BT67,"")</f>
        <v/>
      </c>
      <c r="AL69" s="25" t="str">
        <f>IF(AND('[1]sec(P)'!BW67&gt;0,'[1]sec(P)'!BW67='[1]sec(P)'!BW$92),'[1]sec(P)'!BU67,"")</f>
        <v/>
      </c>
      <c r="AM69" s="20" t="str">
        <f t="shared" si="0"/>
        <v/>
      </c>
      <c r="AN69" s="27"/>
      <c r="AO69" s="28" t="str">
        <f>IF(AND('[1]sec(P)'!FL67&gt;0,'[1]sec(P)'!FL67='[1]sec(P)'!FL$92),'[1]sec(P)'!HX67,"")</f>
        <v/>
      </c>
      <c r="AP69" s="20" t="str">
        <f t="shared" si="1"/>
        <v/>
      </c>
      <c r="AQ69" s="29"/>
      <c r="AR69" s="25" t="str">
        <f>IF(AND('[1]sec(P)'!GQ67&gt;0,'[1]sec(P)'!GQ67='[1]sec(P)'!GQ$92),'[1]sec(P)'!HY67,"")</f>
        <v/>
      </c>
      <c r="AS69" s="20" t="str">
        <f t="shared" si="2"/>
        <v/>
      </c>
      <c r="AT69" s="29"/>
    </row>
    <row r="70" spans="1:46" hidden="1" x14ac:dyDescent="0.15">
      <c r="A70" s="31" t="str">
        <f>IF([1]ent!E68&lt;&gt;"",[1]ent!D68,"")</f>
        <v/>
      </c>
      <c r="B70" s="32" t="str">
        <f>IF([1]ent!E68&lt;&gt;"",[1]ent!E68,"")</f>
        <v/>
      </c>
      <c r="C70" s="33" t="str">
        <f>IF([1]ent!E68&lt;&gt;"",[1]ent!F68,"")</f>
        <v/>
      </c>
      <c r="D70" s="32" t="str">
        <f>IF([1]ent!E68&lt;&gt;"",[1]ent!G68,"")</f>
        <v/>
      </c>
      <c r="E70" s="31" t="str">
        <f>IF([1]ent!E68&lt;&gt;"",[1]ent!H68,"")</f>
        <v/>
      </c>
      <c r="F70" s="34" t="str">
        <f>IF([1]stage!F68&lt;&gt;"",[1]stage!F68,"")</f>
        <v/>
      </c>
      <c r="G70" s="34" t="str">
        <f>IF([1]stage!H68&lt;&gt;"",[1]stage!H68,"")</f>
        <v/>
      </c>
      <c r="H70" s="34" t="str">
        <f>IF([1]stage!J68&lt;&gt;"",[1]stage!J68,"")</f>
        <v/>
      </c>
      <c r="I70" s="34" t="str">
        <f>IF([1]stage!L68&lt;&gt;"",[1]stage!L68,"")</f>
        <v/>
      </c>
      <c r="J70" s="34" t="str">
        <f>IF([1]stage!N68&lt;&gt;"",[1]stage!N68,"")</f>
        <v/>
      </c>
      <c r="K70" s="34" t="str">
        <f>IF([1]stage!P68&lt;&gt;"",[1]stage!P68,"")</f>
        <v/>
      </c>
      <c r="L70" s="34" t="str">
        <f>IF([1]stage!R68&lt;&gt;"",[1]stage!R68,"")</f>
        <v/>
      </c>
      <c r="M70" s="34" t="str">
        <f>IF([1]stage!T68&lt;&gt;"",[1]stage!T68,"")</f>
        <v/>
      </c>
      <c r="N70" s="34" t="str">
        <f>IF([1]stage!V68&lt;&gt;"",[1]stage!V68,"")</f>
        <v/>
      </c>
      <c r="O70" s="34" t="str">
        <f>IF([1]stage!X68&lt;&gt;"",[1]stage!X68,"")</f>
        <v/>
      </c>
      <c r="P70" s="34" t="str">
        <f>IF([1]stage!Z68&lt;&gt;"",[1]stage!Z68,"")</f>
        <v/>
      </c>
      <c r="Q70" s="34" t="str">
        <f>IF([1]stage!AB68&lt;&gt;"",[1]stage!AB68,"")</f>
        <v/>
      </c>
      <c r="R70" s="34" t="str">
        <f>IF([1]stage!AD68&lt;&gt;"",[1]stage!AD68,"")</f>
        <v/>
      </c>
      <c r="S70" s="34" t="str">
        <f>IF([1]stage!AF68&lt;&gt;"",[1]stage!AF68,"")</f>
        <v/>
      </c>
      <c r="T70" s="34" t="str">
        <f>IF([1]stage!AH68&lt;&gt;"",[1]stage!AH68,"")</f>
        <v/>
      </c>
      <c r="U70" s="34" t="str">
        <f>IF([1]stage!AJ68&lt;&gt;"",[1]stage!AJ68,"")</f>
        <v/>
      </c>
      <c r="V70" s="34" t="str">
        <f>IF([1]stage!AL68&lt;&gt;"",[1]stage!AL68,"")</f>
        <v/>
      </c>
      <c r="W70" s="34" t="str">
        <f>IF([1]stage!AN68&lt;&gt;"",[1]stage!AN68,"")</f>
        <v/>
      </c>
      <c r="X70" s="34" t="str">
        <f>IF([1]stage!AP68&lt;&gt;"",[1]stage!AP68,"")</f>
        <v/>
      </c>
      <c r="Y70" s="34" t="str">
        <f>IF([1]stage!AR68&lt;&gt;"",[1]stage!AR68,"")</f>
        <v/>
      </c>
      <c r="Z70" s="34" t="str">
        <f>IF([1]stage!AT68&lt;&gt;"",[1]stage!AT68,"")</f>
        <v/>
      </c>
      <c r="AA70" s="34" t="str">
        <f>IF([1]stage!AV68&lt;&gt;"",[1]stage!AV68,"")</f>
        <v/>
      </c>
      <c r="AB70" s="34" t="str">
        <f>IF([1]stage!AX68&lt;&gt;"",[1]stage!AX68,"")</f>
        <v/>
      </c>
      <c r="AC70" s="34" t="str">
        <f>IF([1]stage!AZ68&lt;&gt;"",[1]stage!AZ68,"")</f>
        <v/>
      </c>
      <c r="AD70" s="34" t="str">
        <f>IF([1]stage!BB68&lt;&gt;"",[1]stage!BB68,"")</f>
        <v/>
      </c>
      <c r="AE70" s="34" t="str">
        <f>IF([1]stage!BD68&lt;&gt;"",[1]stage!BD68,"")</f>
        <v/>
      </c>
      <c r="AF70" s="34" t="str">
        <f>IF([1]stage!BF68&lt;&gt;"",[1]stage!BF68,"")</f>
        <v/>
      </c>
      <c r="AG70" s="34" t="str">
        <f>IF([1]stage!BH68&lt;&gt;"",[1]stage!BH68,"")</f>
        <v/>
      </c>
      <c r="AH70" s="34" t="str">
        <f>IF([1]stage!BJ68&lt;&gt;"",[1]stage!BJ68,"")</f>
        <v/>
      </c>
      <c r="AI70" s="35" t="str">
        <f>IF([1]stage!BL68&lt;&gt;"",[1]stage!BL68,"")</f>
        <v/>
      </c>
      <c r="AJ70" s="36" t="str">
        <f>IF(AND('[1]sec(P)'!BW68&gt;0,'[1]sec(P)'!BW68='[1]sec(P)'!BW$92),'[1]sec(P)'!BS68,"")</f>
        <v/>
      </c>
      <c r="AK70" s="37" t="str">
        <f>IF('[1]sec(P)'!BT68&lt;&gt;0,'[1]sec(P)'!BT68,"")</f>
        <v/>
      </c>
      <c r="AL70" s="36" t="str">
        <f>IF(AND('[1]sec(P)'!BW68&gt;0,'[1]sec(P)'!BW68='[1]sec(P)'!BW$92),'[1]sec(P)'!BU68,"")</f>
        <v/>
      </c>
      <c r="AM70" s="31" t="str">
        <f t="shared" si="0"/>
        <v/>
      </c>
      <c r="AN70" s="38"/>
      <c r="AO70" s="39" t="str">
        <f>IF(AND('[1]sec(P)'!FL68&gt;0,'[1]sec(P)'!FL68='[1]sec(P)'!FL$92),'[1]sec(P)'!HX68,"")</f>
        <v/>
      </c>
      <c r="AP70" s="31" t="str">
        <f t="shared" si="1"/>
        <v/>
      </c>
      <c r="AQ70" s="40"/>
      <c r="AR70" s="36" t="str">
        <f>IF(AND('[1]sec(P)'!GQ68&gt;0,'[1]sec(P)'!GQ68='[1]sec(P)'!GQ$92),'[1]sec(P)'!HY68,"")</f>
        <v/>
      </c>
      <c r="AS70" s="31" t="str">
        <f t="shared" si="2"/>
        <v/>
      </c>
      <c r="AT70" s="40"/>
    </row>
    <row r="71" spans="1:46" s="30" customFormat="1" hidden="1" x14ac:dyDescent="0.15">
      <c r="A71" s="20" t="str">
        <f>IF([1]ent!E69&lt;&gt;"",[1]ent!D69,"")</f>
        <v/>
      </c>
      <c r="B71" s="21" t="str">
        <f>IF([1]ent!E69&lt;&gt;"",[1]ent!E69,"")</f>
        <v/>
      </c>
      <c r="C71" s="22" t="str">
        <f>IF([1]ent!E69&lt;&gt;"",[1]ent!F69,"")</f>
        <v/>
      </c>
      <c r="D71" s="21" t="str">
        <f>IF([1]ent!E69&lt;&gt;"",[1]ent!G69,"")</f>
        <v/>
      </c>
      <c r="E71" s="20" t="str">
        <f>IF([1]ent!E69&lt;&gt;"",[1]ent!H69,"")</f>
        <v/>
      </c>
      <c r="F71" s="23" t="str">
        <f>IF([1]stage!F69&lt;&gt;"",[1]stage!F69,"")</f>
        <v/>
      </c>
      <c r="G71" s="23" t="str">
        <f>IF([1]stage!H69&lt;&gt;"",[1]stage!H69,"")</f>
        <v/>
      </c>
      <c r="H71" s="23" t="str">
        <f>IF([1]stage!J69&lt;&gt;"",[1]stage!J69,"")</f>
        <v/>
      </c>
      <c r="I71" s="23" t="str">
        <f>IF([1]stage!L69&lt;&gt;"",[1]stage!L69,"")</f>
        <v/>
      </c>
      <c r="J71" s="23" t="str">
        <f>IF([1]stage!N69&lt;&gt;"",[1]stage!N69,"")</f>
        <v/>
      </c>
      <c r="K71" s="23" t="str">
        <f>IF([1]stage!P69&lt;&gt;"",[1]stage!P69,"")</f>
        <v/>
      </c>
      <c r="L71" s="23" t="str">
        <f>IF([1]stage!R69&lt;&gt;"",[1]stage!R69,"")</f>
        <v/>
      </c>
      <c r="M71" s="23" t="str">
        <f>IF([1]stage!T69&lt;&gt;"",[1]stage!T69,"")</f>
        <v/>
      </c>
      <c r="N71" s="23" t="str">
        <f>IF([1]stage!V69&lt;&gt;"",[1]stage!V69,"")</f>
        <v/>
      </c>
      <c r="O71" s="23" t="str">
        <f>IF([1]stage!X69&lt;&gt;"",[1]stage!X69,"")</f>
        <v/>
      </c>
      <c r="P71" s="23" t="str">
        <f>IF([1]stage!Z69&lt;&gt;"",[1]stage!Z69,"")</f>
        <v/>
      </c>
      <c r="Q71" s="23" t="str">
        <f>IF([1]stage!AB69&lt;&gt;"",[1]stage!AB69,"")</f>
        <v/>
      </c>
      <c r="R71" s="23" t="str">
        <f>IF([1]stage!AD69&lt;&gt;"",[1]stage!AD69,"")</f>
        <v/>
      </c>
      <c r="S71" s="23" t="str">
        <f>IF([1]stage!AF69&lt;&gt;"",[1]stage!AF69,"")</f>
        <v/>
      </c>
      <c r="T71" s="23" t="str">
        <f>IF([1]stage!AH69&lt;&gt;"",[1]stage!AH69,"")</f>
        <v/>
      </c>
      <c r="U71" s="23" t="str">
        <f>IF([1]stage!AJ69&lt;&gt;"",[1]stage!AJ69,"")</f>
        <v/>
      </c>
      <c r="V71" s="23" t="str">
        <f>IF([1]stage!AL69&lt;&gt;"",[1]stage!AL69,"")</f>
        <v/>
      </c>
      <c r="W71" s="23" t="str">
        <f>IF([1]stage!AN69&lt;&gt;"",[1]stage!AN69,"")</f>
        <v/>
      </c>
      <c r="X71" s="23" t="str">
        <f>IF([1]stage!AP69&lt;&gt;"",[1]stage!AP69,"")</f>
        <v/>
      </c>
      <c r="Y71" s="23" t="str">
        <f>IF([1]stage!AR69&lt;&gt;"",[1]stage!AR69,"")</f>
        <v/>
      </c>
      <c r="Z71" s="23" t="str">
        <f>IF([1]stage!AT69&lt;&gt;"",[1]stage!AT69,"")</f>
        <v/>
      </c>
      <c r="AA71" s="23" t="str">
        <f>IF([1]stage!AV69&lt;&gt;"",[1]stage!AV69,"")</f>
        <v/>
      </c>
      <c r="AB71" s="23" t="str">
        <f>IF([1]stage!AX69&lt;&gt;"",[1]stage!AX69,"")</f>
        <v/>
      </c>
      <c r="AC71" s="23" t="str">
        <f>IF([1]stage!AZ69&lt;&gt;"",[1]stage!AZ69,"")</f>
        <v/>
      </c>
      <c r="AD71" s="23" t="str">
        <f>IF([1]stage!BB69&lt;&gt;"",[1]stage!BB69,"")</f>
        <v/>
      </c>
      <c r="AE71" s="23" t="str">
        <f>IF([1]stage!BD69&lt;&gt;"",[1]stage!BD69,"")</f>
        <v/>
      </c>
      <c r="AF71" s="23" t="str">
        <f>IF([1]stage!BF69&lt;&gt;"",[1]stage!BF69,"")</f>
        <v/>
      </c>
      <c r="AG71" s="23" t="str">
        <f>IF([1]stage!BH69&lt;&gt;"",[1]stage!BH69,"")</f>
        <v/>
      </c>
      <c r="AH71" s="23" t="str">
        <f>IF([1]stage!BJ69&lt;&gt;"",[1]stage!BJ69,"")</f>
        <v/>
      </c>
      <c r="AI71" s="24" t="str">
        <f>IF([1]stage!BL69&lt;&gt;"",[1]stage!BL69,"")</f>
        <v/>
      </c>
      <c r="AJ71" s="25" t="str">
        <f>IF(AND('[1]sec(P)'!BW69&gt;0,'[1]sec(P)'!BW69='[1]sec(P)'!BW$92),'[1]sec(P)'!BS69,"")</f>
        <v/>
      </c>
      <c r="AK71" s="26" t="str">
        <f>IF('[1]sec(P)'!BT69&lt;&gt;0,'[1]sec(P)'!BT69,"")</f>
        <v/>
      </c>
      <c r="AL71" s="25" t="str">
        <f>IF(AND('[1]sec(P)'!BW69&gt;0,'[1]sec(P)'!BW69='[1]sec(P)'!BW$92),'[1]sec(P)'!BU69,"")</f>
        <v/>
      </c>
      <c r="AM71" s="20" t="str">
        <f t="shared" si="0"/>
        <v/>
      </c>
      <c r="AN71" s="27"/>
      <c r="AO71" s="28" t="str">
        <f>IF(AND('[1]sec(P)'!FL69&gt;0,'[1]sec(P)'!FL69='[1]sec(P)'!FL$92),'[1]sec(P)'!HX69,"")</f>
        <v/>
      </c>
      <c r="AP71" s="20" t="str">
        <f t="shared" si="1"/>
        <v/>
      </c>
      <c r="AQ71" s="29"/>
      <c r="AR71" s="25" t="str">
        <f>IF(AND('[1]sec(P)'!GQ69&gt;0,'[1]sec(P)'!GQ69='[1]sec(P)'!GQ$92),'[1]sec(P)'!HY69,"")</f>
        <v/>
      </c>
      <c r="AS71" s="20" t="str">
        <f t="shared" si="2"/>
        <v/>
      </c>
      <c r="AT71" s="29"/>
    </row>
    <row r="72" spans="1:46" hidden="1" x14ac:dyDescent="0.15">
      <c r="A72" s="31" t="str">
        <f>IF([1]ent!E70&lt;&gt;"",[1]ent!D70,"")</f>
        <v/>
      </c>
      <c r="B72" s="32" t="str">
        <f>IF([1]ent!E70&lt;&gt;"",[1]ent!E70,"")</f>
        <v/>
      </c>
      <c r="C72" s="33" t="str">
        <f>IF([1]ent!E70&lt;&gt;"",[1]ent!F70,"")</f>
        <v/>
      </c>
      <c r="D72" s="32" t="str">
        <f>IF([1]ent!E70&lt;&gt;"",[1]ent!G70,"")</f>
        <v/>
      </c>
      <c r="E72" s="31" t="str">
        <f>IF([1]ent!E70&lt;&gt;"",[1]ent!H70,"")</f>
        <v/>
      </c>
      <c r="F72" s="34" t="str">
        <f>IF([1]stage!F70&lt;&gt;"",[1]stage!F70,"")</f>
        <v/>
      </c>
      <c r="G72" s="34" t="str">
        <f>IF([1]stage!H70&lt;&gt;"",[1]stage!H70,"")</f>
        <v/>
      </c>
      <c r="H72" s="34" t="str">
        <f>IF([1]stage!J70&lt;&gt;"",[1]stage!J70,"")</f>
        <v/>
      </c>
      <c r="I72" s="34" t="str">
        <f>IF([1]stage!L70&lt;&gt;"",[1]stage!L70,"")</f>
        <v/>
      </c>
      <c r="J72" s="34" t="str">
        <f>IF([1]stage!N70&lt;&gt;"",[1]stage!N70,"")</f>
        <v/>
      </c>
      <c r="K72" s="34" t="str">
        <f>IF([1]stage!P70&lt;&gt;"",[1]stage!P70,"")</f>
        <v/>
      </c>
      <c r="L72" s="34" t="str">
        <f>IF([1]stage!R70&lt;&gt;"",[1]stage!R70,"")</f>
        <v/>
      </c>
      <c r="M72" s="34" t="str">
        <f>IF([1]stage!T70&lt;&gt;"",[1]stage!T70,"")</f>
        <v/>
      </c>
      <c r="N72" s="34" t="str">
        <f>IF([1]stage!V70&lt;&gt;"",[1]stage!V70,"")</f>
        <v/>
      </c>
      <c r="O72" s="34" t="str">
        <f>IF([1]stage!X70&lt;&gt;"",[1]stage!X70,"")</f>
        <v/>
      </c>
      <c r="P72" s="34" t="str">
        <f>IF([1]stage!Z70&lt;&gt;"",[1]stage!Z70,"")</f>
        <v/>
      </c>
      <c r="Q72" s="34" t="str">
        <f>IF([1]stage!AB70&lt;&gt;"",[1]stage!AB70,"")</f>
        <v/>
      </c>
      <c r="R72" s="34" t="str">
        <f>IF([1]stage!AD70&lt;&gt;"",[1]stage!AD70,"")</f>
        <v/>
      </c>
      <c r="S72" s="34" t="str">
        <f>IF([1]stage!AF70&lt;&gt;"",[1]stage!AF70,"")</f>
        <v/>
      </c>
      <c r="T72" s="34" t="str">
        <f>IF([1]stage!AH70&lt;&gt;"",[1]stage!AH70,"")</f>
        <v/>
      </c>
      <c r="U72" s="34" t="str">
        <f>IF([1]stage!AJ70&lt;&gt;"",[1]stage!AJ70,"")</f>
        <v/>
      </c>
      <c r="V72" s="34" t="str">
        <f>IF([1]stage!AL70&lt;&gt;"",[1]stage!AL70,"")</f>
        <v/>
      </c>
      <c r="W72" s="34" t="str">
        <f>IF([1]stage!AN70&lt;&gt;"",[1]stage!AN70,"")</f>
        <v/>
      </c>
      <c r="X72" s="34" t="str">
        <f>IF([1]stage!AP70&lt;&gt;"",[1]stage!AP70,"")</f>
        <v/>
      </c>
      <c r="Y72" s="34" t="str">
        <f>IF([1]stage!AR70&lt;&gt;"",[1]stage!AR70,"")</f>
        <v/>
      </c>
      <c r="Z72" s="34" t="str">
        <f>IF([1]stage!AT70&lt;&gt;"",[1]stage!AT70,"")</f>
        <v/>
      </c>
      <c r="AA72" s="34" t="str">
        <f>IF([1]stage!AV70&lt;&gt;"",[1]stage!AV70,"")</f>
        <v/>
      </c>
      <c r="AB72" s="34" t="str">
        <f>IF([1]stage!AX70&lt;&gt;"",[1]stage!AX70,"")</f>
        <v/>
      </c>
      <c r="AC72" s="34" t="str">
        <f>IF([1]stage!AZ70&lt;&gt;"",[1]stage!AZ70,"")</f>
        <v/>
      </c>
      <c r="AD72" s="34" t="str">
        <f>IF([1]stage!BB70&lt;&gt;"",[1]stage!BB70,"")</f>
        <v/>
      </c>
      <c r="AE72" s="34" t="str">
        <f>IF([1]stage!BD70&lt;&gt;"",[1]stage!BD70,"")</f>
        <v/>
      </c>
      <c r="AF72" s="34" t="str">
        <f>IF([1]stage!BF70&lt;&gt;"",[1]stage!BF70,"")</f>
        <v/>
      </c>
      <c r="AG72" s="34" t="str">
        <f>IF([1]stage!BH70&lt;&gt;"",[1]stage!BH70,"")</f>
        <v/>
      </c>
      <c r="AH72" s="34" t="str">
        <f>IF([1]stage!BJ70&lt;&gt;"",[1]stage!BJ70,"")</f>
        <v/>
      </c>
      <c r="AI72" s="35" t="str">
        <f>IF([1]stage!BL70&lt;&gt;"",[1]stage!BL70,"")</f>
        <v/>
      </c>
      <c r="AJ72" s="36" t="str">
        <f>IF(AND('[1]sec(P)'!BW70&gt;0,'[1]sec(P)'!BW70='[1]sec(P)'!BW$92),'[1]sec(P)'!BS70,"")</f>
        <v/>
      </c>
      <c r="AK72" s="37" t="str">
        <f>IF('[1]sec(P)'!BT70&lt;&gt;0,'[1]sec(P)'!BT70,"")</f>
        <v/>
      </c>
      <c r="AL72" s="36" t="str">
        <f>IF(AND('[1]sec(P)'!BW70&gt;0,'[1]sec(P)'!BW70='[1]sec(P)'!BW$92),'[1]sec(P)'!BU70,"")</f>
        <v/>
      </c>
      <c r="AM72" s="31" t="str">
        <f t="shared" si="0"/>
        <v/>
      </c>
      <c r="AN72" s="38"/>
      <c r="AO72" s="39" t="str">
        <f>IF(AND('[1]sec(P)'!FL70&gt;0,'[1]sec(P)'!FL70='[1]sec(P)'!FL$92),'[1]sec(P)'!HX70,"")</f>
        <v/>
      </c>
      <c r="AP72" s="31" t="str">
        <f t="shared" si="1"/>
        <v/>
      </c>
      <c r="AQ72" s="40"/>
      <c r="AR72" s="36" t="str">
        <f>IF(AND('[1]sec(P)'!GQ70&gt;0,'[1]sec(P)'!GQ70='[1]sec(P)'!GQ$92),'[1]sec(P)'!HY70,"")</f>
        <v/>
      </c>
      <c r="AS72" s="31" t="str">
        <f t="shared" si="2"/>
        <v/>
      </c>
      <c r="AT72" s="40"/>
    </row>
    <row r="73" spans="1:46" s="30" customFormat="1" hidden="1" x14ac:dyDescent="0.15">
      <c r="A73" s="20" t="str">
        <f>IF([1]ent!E71&lt;&gt;"",[1]ent!D71,"")</f>
        <v/>
      </c>
      <c r="B73" s="21" t="str">
        <f>IF([1]ent!E71&lt;&gt;"",[1]ent!E71,"")</f>
        <v/>
      </c>
      <c r="C73" s="22" t="str">
        <f>IF([1]ent!E71&lt;&gt;"",[1]ent!F71,"")</f>
        <v/>
      </c>
      <c r="D73" s="21" t="str">
        <f>IF([1]ent!E71&lt;&gt;"",[1]ent!G71,"")</f>
        <v/>
      </c>
      <c r="E73" s="20" t="str">
        <f>IF([1]ent!E71&lt;&gt;"",[1]ent!H71,"")</f>
        <v/>
      </c>
      <c r="F73" s="23" t="str">
        <f>IF([1]stage!F71&lt;&gt;"",[1]stage!F71,"")</f>
        <v/>
      </c>
      <c r="G73" s="23" t="str">
        <f>IF([1]stage!H71&lt;&gt;"",[1]stage!H71,"")</f>
        <v/>
      </c>
      <c r="H73" s="23" t="str">
        <f>IF([1]stage!J71&lt;&gt;"",[1]stage!J71,"")</f>
        <v/>
      </c>
      <c r="I73" s="23" t="str">
        <f>IF([1]stage!L71&lt;&gt;"",[1]stage!L71,"")</f>
        <v/>
      </c>
      <c r="J73" s="23" t="str">
        <f>IF([1]stage!N71&lt;&gt;"",[1]stage!N71,"")</f>
        <v/>
      </c>
      <c r="K73" s="23" t="str">
        <f>IF([1]stage!P71&lt;&gt;"",[1]stage!P71,"")</f>
        <v/>
      </c>
      <c r="L73" s="23" t="str">
        <f>IF([1]stage!R71&lt;&gt;"",[1]stage!R71,"")</f>
        <v/>
      </c>
      <c r="M73" s="23" t="str">
        <f>IF([1]stage!T71&lt;&gt;"",[1]stage!T71,"")</f>
        <v/>
      </c>
      <c r="N73" s="23" t="str">
        <f>IF([1]stage!V71&lt;&gt;"",[1]stage!V71,"")</f>
        <v/>
      </c>
      <c r="O73" s="23" t="str">
        <f>IF([1]stage!X71&lt;&gt;"",[1]stage!X71,"")</f>
        <v/>
      </c>
      <c r="P73" s="23" t="str">
        <f>IF([1]stage!Z71&lt;&gt;"",[1]stage!Z71,"")</f>
        <v/>
      </c>
      <c r="Q73" s="23" t="str">
        <f>IF([1]stage!AB71&lt;&gt;"",[1]stage!AB71,"")</f>
        <v/>
      </c>
      <c r="R73" s="23" t="str">
        <f>IF([1]stage!AD71&lt;&gt;"",[1]stage!AD71,"")</f>
        <v/>
      </c>
      <c r="S73" s="23" t="str">
        <f>IF([1]stage!AF71&lt;&gt;"",[1]stage!AF71,"")</f>
        <v/>
      </c>
      <c r="T73" s="23" t="str">
        <f>IF([1]stage!AH71&lt;&gt;"",[1]stage!AH71,"")</f>
        <v/>
      </c>
      <c r="U73" s="23" t="str">
        <f>IF([1]stage!AJ71&lt;&gt;"",[1]stage!AJ71,"")</f>
        <v/>
      </c>
      <c r="V73" s="23" t="str">
        <f>IF([1]stage!AL71&lt;&gt;"",[1]stage!AL71,"")</f>
        <v/>
      </c>
      <c r="W73" s="23" t="str">
        <f>IF([1]stage!AN71&lt;&gt;"",[1]stage!AN71,"")</f>
        <v/>
      </c>
      <c r="X73" s="23" t="str">
        <f>IF([1]stage!AP71&lt;&gt;"",[1]stage!AP71,"")</f>
        <v/>
      </c>
      <c r="Y73" s="23" t="str">
        <f>IF([1]stage!AR71&lt;&gt;"",[1]stage!AR71,"")</f>
        <v/>
      </c>
      <c r="Z73" s="23" t="str">
        <f>IF([1]stage!AT71&lt;&gt;"",[1]stage!AT71,"")</f>
        <v/>
      </c>
      <c r="AA73" s="23" t="str">
        <f>IF([1]stage!AV71&lt;&gt;"",[1]stage!AV71,"")</f>
        <v/>
      </c>
      <c r="AB73" s="23" t="str">
        <f>IF([1]stage!AX71&lt;&gt;"",[1]stage!AX71,"")</f>
        <v/>
      </c>
      <c r="AC73" s="23" t="str">
        <f>IF([1]stage!AZ71&lt;&gt;"",[1]stage!AZ71,"")</f>
        <v/>
      </c>
      <c r="AD73" s="23" t="str">
        <f>IF([1]stage!BB71&lt;&gt;"",[1]stage!BB71,"")</f>
        <v/>
      </c>
      <c r="AE73" s="23" t="str">
        <f>IF([1]stage!BD71&lt;&gt;"",[1]stage!BD71,"")</f>
        <v/>
      </c>
      <c r="AF73" s="23" t="str">
        <f>IF([1]stage!BF71&lt;&gt;"",[1]stage!BF71,"")</f>
        <v/>
      </c>
      <c r="AG73" s="23" t="str">
        <f>IF([1]stage!BH71&lt;&gt;"",[1]stage!BH71,"")</f>
        <v/>
      </c>
      <c r="AH73" s="23" t="str">
        <f>IF([1]stage!BJ71&lt;&gt;"",[1]stage!BJ71,"")</f>
        <v/>
      </c>
      <c r="AI73" s="24" t="str">
        <f>IF([1]stage!BL71&lt;&gt;"",[1]stage!BL71,"")</f>
        <v/>
      </c>
      <c r="AJ73" s="25" t="str">
        <f>IF(AND('[1]sec(P)'!BW71&gt;0,'[1]sec(P)'!BW71='[1]sec(P)'!BW$92),'[1]sec(P)'!BS71,"")</f>
        <v/>
      </c>
      <c r="AK73" s="26" t="str">
        <f>IF('[1]sec(P)'!BT71&lt;&gt;0,'[1]sec(P)'!BT71,"")</f>
        <v/>
      </c>
      <c r="AL73" s="25" t="str">
        <f>IF(AND('[1]sec(P)'!BW71&gt;0,'[1]sec(P)'!BW71='[1]sec(P)'!BW$92),'[1]sec(P)'!BU71,"")</f>
        <v/>
      </c>
      <c r="AM73" s="20" t="str">
        <f t="shared" si="0"/>
        <v/>
      </c>
      <c r="AN73" s="27"/>
      <c r="AO73" s="28" t="str">
        <f>IF(AND('[1]sec(P)'!FL71&gt;0,'[1]sec(P)'!FL71='[1]sec(P)'!FL$92),'[1]sec(P)'!HX71,"")</f>
        <v/>
      </c>
      <c r="AP73" s="20" t="str">
        <f t="shared" si="1"/>
        <v/>
      </c>
      <c r="AQ73" s="29"/>
      <c r="AR73" s="25" t="str">
        <f>IF(AND('[1]sec(P)'!GQ71&gt;0,'[1]sec(P)'!GQ71='[1]sec(P)'!GQ$92),'[1]sec(P)'!HY71,"")</f>
        <v/>
      </c>
      <c r="AS73" s="20" t="str">
        <f t="shared" si="2"/>
        <v/>
      </c>
      <c r="AT73" s="29"/>
    </row>
    <row r="74" spans="1:46" hidden="1" x14ac:dyDescent="0.15">
      <c r="A74" s="31" t="str">
        <f>IF([1]ent!E72&lt;&gt;"",[1]ent!D72,"")</f>
        <v/>
      </c>
      <c r="B74" s="32" t="str">
        <f>IF([1]ent!E72&lt;&gt;"",[1]ent!E72,"")</f>
        <v/>
      </c>
      <c r="C74" s="33" t="str">
        <f>IF([1]ent!E72&lt;&gt;"",[1]ent!F72,"")</f>
        <v/>
      </c>
      <c r="D74" s="32" t="str">
        <f>IF([1]ent!E72&lt;&gt;"",[1]ent!G72,"")</f>
        <v/>
      </c>
      <c r="E74" s="31" t="str">
        <f>IF([1]ent!E72&lt;&gt;"",[1]ent!H72,"")</f>
        <v/>
      </c>
      <c r="F74" s="34" t="str">
        <f>IF([1]stage!F72&lt;&gt;"",[1]stage!F72,"")</f>
        <v/>
      </c>
      <c r="G74" s="34" t="str">
        <f>IF([1]stage!H72&lt;&gt;"",[1]stage!H72,"")</f>
        <v/>
      </c>
      <c r="H74" s="34" t="str">
        <f>IF([1]stage!J72&lt;&gt;"",[1]stage!J72,"")</f>
        <v/>
      </c>
      <c r="I74" s="34" t="str">
        <f>IF([1]stage!L72&lt;&gt;"",[1]stage!L72,"")</f>
        <v/>
      </c>
      <c r="J74" s="34" t="str">
        <f>IF([1]stage!N72&lt;&gt;"",[1]stage!N72,"")</f>
        <v/>
      </c>
      <c r="K74" s="34" t="str">
        <f>IF([1]stage!P72&lt;&gt;"",[1]stage!P72,"")</f>
        <v/>
      </c>
      <c r="L74" s="34" t="str">
        <f>IF([1]stage!R72&lt;&gt;"",[1]stage!R72,"")</f>
        <v/>
      </c>
      <c r="M74" s="34" t="str">
        <f>IF([1]stage!T72&lt;&gt;"",[1]stage!T72,"")</f>
        <v/>
      </c>
      <c r="N74" s="34" t="str">
        <f>IF([1]stage!V72&lt;&gt;"",[1]stage!V72,"")</f>
        <v/>
      </c>
      <c r="O74" s="34" t="str">
        <f>IF([1]stage!X72&lt;&gt;"",[1]stage!X72,"")</f>
        <v/>
      </c>
      <c r="P74" s="34" t="str">
        <f>IF([1]stage!Z72&lt;&gt;"",[1]stage!Z72,"")</f>
        <v/>
      </c>
      <c r="Q74" s="34" t="str">
        <f>IF([1]stage!AB72&lt;&gt;"",[1]stage!AB72,"")</f>
        <v/>
      </c>
      <c r="R74" s="34" t="str">
        <f>IF([1]stage!AD72&lt;&gt;"",[1]stage!AD72,"")</f>
        <v/>
      </c>
      <c r="S74" s="34" t="str">
        <f>IF([1]stage!AF72&lt;&gt;"",[1]stage!AF72,"")</f>
        <v/>
      </c>
      <c r="T74" s="34" t="str">
        <f>IF([1]stage!AH72&lt;&gt;"",[1]stage!AH72,"")</f>
        <v/>
      </c>
      <c r="U74" s="34" t="str">
        <f>IF([1]stage!AJ72&lt;&gt;"",[1]stage!AJ72,"")</f>
        <v/>
      </c>
      <c r="V74" s="34" t="str">
        <f>IF([1]stage!AL72&lt;&gt;"",[1]stage!AL72,"")</f>
        <v/>
      </c>
      <c r="W74" s="34" t="str">
        <f>IF([1]stage!AN72&lt;&gt;"",[1]stage!AN72,"")</f>
        <v/>
      </c>
      <c r="X74" s="34" t="str">
        <f>IF([1]stage!AP72&lt;&gt;"",[1]stage!AP72,"")</f>
        <v/>
      </c>
      <c r="Y74" s="34" t="str">
        <f>IF([1]stage!AR72&lt;&gt;"",[1]stage!AR72,"")</f>
        <v/>
      </c>
      <c r="Z74" s="34" t="str">
        <f>IF([1]stage!AT72&lt;&gt;"",[1]stage!AT72,"")</f>
        <v/>
      </c>
      <c r="AA74" s="34" t="str">
        <f>IF([1]stage!AV72&lt;&gt;"",[1]stage!AV72,"")</f>
        <v/>
      </c>
      <c r="AB74" s="34" t="str">
        <f>IF([1]stage!AX72&lt;&gt;"",[1]stage!AX72,"")</f>
        <v/>
      </c>
      <c r="AC74" s="34" t="str">
        <f>IF([1]stage!AZ72&lt;&gt;"",[1]stage!AZ72,"")</f>
        <v/>
      </c>
      <c r="AD74" s="34" t="str">
        <f>IF([1]stage!BB72&lt;&gt;"",[1]stage!BB72,"")</f>
        <v/>
      </c>
      <c r="AE74" s="34" t="str">
        <f>IF([1]stage!BD72&lt;&gt;"",[1]stage!BD72,"")</f>
        <v/>
      </c>
      <c r="AF74" s="34" t="str">
        <f>IF([1]stage!BF72&lt;&gt;"",[1]stage!BF72,"")</f>
        <v/>
      </c>
      <c r="AG74" s="34" t="str">
        <f>IF([1]stage!BH72&lt;&gt;"",[1]stage!BH72,"")</f>
        <v/>
      </c>
      <c r="AH74" s="34" t="str">
        <f>IF([1]stage!BJ72&lt;&gt;"",[1]stage!BJ72,"")</f>
        <v/>
      </c>
      <c r="AI74" s="35" t="str">
        <f>IF([1]stage!BL72&lt;&gt;"",[1]stage!BL72,"")</f>
        <v/>
      </c>
      <c r="AJ74" s="36" t="str">
        <f>IF(AND('[1]sec(P)'!BW72&gt;0,'[1]sec(P)'!BW72='[1]sec(P)'!BW$92),'[1]sec(P)'!BS72,"")</f>
        <v/>
      </c>
      <c r="AK74" s="37" t="str">
        <f>IF('[1]sec(P)'!BT72&lt;&gt;0,'[1]sec(P)'!BT72,"")</f>
        <v/>
      </c>
      <c r="AL74" s="36" t="str">
        <f>IF(AND('[1]sec(P)'!BW72&gt;0,'[1]sec(P)'!BW72='[1]sec(P)'!BW$92),'[1]sec(P)'!BU72,"")</f>
        <v/>
      </c>
      <c r="AM74" s="31" t="str">
        <f t="shared" si="0"/>
        <v/>
      </c>
      <c r="AN74" s="38"/>
      <c r="AO74" s="39" t="str">
        <f>IF(AND('[1]sec(P)'!FL72&gt;0,'[1]sec(P)'!FL72='[1]sec(P)'!FL$92),'[1]sec(P)'!HX72,"")</f>
        <v/>
      </c>
      <c r="AP74" s="31" t="str">
        <f t="shared" si="1"/>
        <v/>
      </c>
      <c r="AQ74" s="40"/>
      <c r="AR74" s="36" t="str">
        <f>IF(AND('[1]sec(P)'!GQ72&gt;0,'[1]sec(P)'!GQ72='[1]sec(P)'!GQ$92),'[1]sec(P)'!HY72,"")</f>
        <v/>
      </c>
      <c r="AS74" s="31" t="str">
        <f t="shared" si="2"/>
        <v/>
      </c>
      <c r="AT74" s="40"/>
    </row>
    <row r="75" spans="1:46" s="30" customFormat="1" hidden="1" x14ac:dyDescent="0.15">
      <c r="A75" s="20" t="str">
        <f>IF([1]ent!E73&lt;&gt;"",[1]ent!D73,"")</f>
        <v/>
      </c>
      <c r="B75" s="21" t="str">
        <f>IF([1]ent!E73&lt;&gt;"",[1]ent!E73,"")</f>
        <v/>
      </c>
      <c r="C75" s="22" t="str">
        <f>IF([1]ent!E73&lt;&gt;"",[1]ent!F73,"")</f>
        <v/>
      </c>
      <c r="D75" s="21" t="str">
        <f>IF([1]ent!E73&lt;&gt;"",[1]ent!G73,"")</f>
        <v/>
      </c>
      <c r="E75" s="20" t="str">
        <f>IF([1]ent!E73&lt;&gt;"",[1]ent!H73,"")</f>
        <v/>
      </c>
      <c r="F75" s="23" t="str">
        <f>IF([1]stage!F73&lt;&gt;"",[1]stage!F73,"")</f>
        <v/>
      </c>
      <c r="G75" s="23" t="str">
        <f>IF([1]stage!H73&lt;&gt;"",[1]stage!H73,"")</f>
        <v/>
      </c>
      <c r="H75" s="23" t="str">
        <f>IF([1]stage!J73&lt;&gt;"",[1]stage!J73,"")</f>
        <v/>
      </c>
      <c r="I75" s="23" t="str">
        <f>IF([1]stage!L73&lt;&gt;"",[1]stage!L73,"")</f>
        <v/>
      </c>
      <c r="J75" s="23" t="str">
        <f>IF([1]stage!N73&lt;&gt;"",[1]stage!N73,"")</f>
        <v/>
      </c>
      <c r="K75" s="23" t="str">
        <f>IF([1]stage!P73&lt;&gt;"",[1]stage!P73,"")</f>
        <v/>
      </c>
      <c r="L75" s="23" t="str">
        <f>IF([1]stage!R73&lt;&gt;"",[1]stage!R73,"")</f>
        <v/>
      </c>
      <c r="M75" s="23" t="str">
        <f>IF([1]stage!T73&lt;&gt;"",[1]stage!T73,"")</f>
        <v/>
      </c>
      <c r="N75" s="23" t="str">
        <f>IF([1]stage!V73&lt;&gt;"",[1]stage!V73,"")</f>
        <v/>
      </c>
      <c r="O75" s="23" t="str">
        <f>IF([1]stage!X73&lt;&gt;"",[1]stage!X73,"")</f>
        <v/>
      </c>
      <c r="P75" s="23" t="str">
        <f>IF([1]stage!Z73&lt;&gt;"",[1]stage!Z73,"")</f>
        <v/>
      </c>
      <c r="Q75" s="23" t="str">
        <f>IF([1]stage!AB73&lt;&gt;"",[1]stage!AB73,"")</f>
        <v/>
      </c>
      <c r="R75" s="23" t="str">
        <f>IF([1]stage!AD73&lt;&gt;"",[1]stage!AD73,"")</f>
        <v/>
      </c>
      <c r="S75" s="23" t="str">
        <f>IF([1]stage!AF73&lt;&gt;"",[1]stage!AF73,"")</f>
        <v/>
      </c>
      <c r="T75" s="23" t="str">
        <f>IF([1]stage!AH73&lt;&gt;"",[1]stage!AH73,"")</f>
        <v/>
      </c>
      <c r="U75" s="23" t="str">
        <f>IF([1]stage!AJ73&lt;&gt;"",[1]stage!AJ73,"")</f>
        <v/>
      </c>
      <c r="V75" s="23" t="str">
        <f>IF([1]stage!AL73&lt;&gt;"",[1]stage!AL73,"")</f>
        <v/>
      </c>
      <c r="W75" s="23" t="str">
        <f>IF([1]stage!AN73&lt;&gt;"",[1]stage!AN73,"")</f>
        <v/>
      </c>
      <c r="X75" s="23" t="str">
        <f>IF([1]stage!AP73&lt;&gt;"",[1]stage!AP73,"")</f>
        <v/>
      </c>
      <c r="Y75" s="23" t="str">
        <f>IF([1]stage!AR73&lt;&gt;"",[1]stage!AR73,"")</f>
        <v/>
      </c>
      <c r="Z75" s="23" t="str">
        <f>IF([1]stage!AT73&lt;&gt;"",[1]stage!AT73,"")</f>
        <v/>
      </c>
      <c r="AA75" s="23" t="str">
        <f>IF([1]stage!AV73&lt;&gt;"",[1]stage!AV73,"")</f>
        <v/>
      </c>
      <c r="AB75" s="23" t="str">
        <f>IF([1]stage!AX73&lt;&gt;"",[1]stage!AX73,"")</f>
        <v/>
      </c>
      <c r="AC75" s="23" t="str">
        <f>IF([1]stage!AZ73&lt;&gt;"",[1]stage!AZ73,"")</f>
        <v/>
      </c>
      <c r="AD75" s="23" t="str">
        <f>IF([1]stage!BB73&lt;&gt;"",[1]stage!BB73,"")</f>
        <v/>
      </c>
      <c r="AE75" s="23" t="str">
        <f>IF([1]stage!BD73&lt;&gt;"",[1]stage!BD73,"")</f>
        <v/>
      </c>
      <c r="AF75" s="23" t="str">
        <f>IF([1]stage!BF73&lt;&gt;"",[1]stage!BF73,"")</f>
        <v/>
      </c>
      <c r="AG75" s="23" t="str">
        <f>IF([1]stage!BH73&lt;&gt;"",[1]stage!BH73,"")</f>
        <v/>
      </c>
      <c r="AH75" s="23" t="str">
        <f>IF([1]stage!BJ73&lt;&gt;"",[1]stage!BJ73,"")</f>
        <v/>
      </c>
      <c r="AI75" s="24" t="str">
        <f>IF([1]stage!BL73&lt;&gt;"",[1]stage!BL73,"")</f>
        <v/>
      </c>
      <c r="AJ75" s="25" t="str">
        <f>IF(AND('[1]sec(P)'!BW73&gt;0,'[1]sec(P)'!BW73='[1]sec(P)'!BW$92),'[1]sec(P)'!BS73,"")</f>
        <v/>
      </c>
      <c r="AK75" s="26" t="str">
        <f>IF('[1]sec(P)'!BT73&lt;&gt;0,'[1]sec(P)'!BT73,"")</f>
        <v/>
      </c>
      <c r="AL75" s="25" t="str">
        <f>IF(AND('[1]sec(P)'!BW73&gt;0,'[1]sec(P)'!BW73='[1]sec(P)'!BW$92),'[1]sec(P)'!BU73,"")</f>
        <v/>
      </c>
      <c r="AM75" s="20" t="str">
        <f t="shared" si="0"/>
        <v/>
      </c>
      <c r="AN75" s="27"/>
      <c r="AO75" s="28" t="str">
        <f>IF(AND('[1]sec(P)'!FL73&gt;0,'[1]sec(P)'!FL73='[1]sec(P)'!FL$92),'[1]sec(P)'!HX73,"")</f>
        <v/>
      </c>
      <c r="AP75" s="20" t="str">
        <f t="shared" si="1"/>
        <v/>
      </c>
      <c r="AQ75" s="29"/>
      <c r="AR75" s="25" t="str">
        <f>IF(AND('[1]sec(P)'!GQ73&gt;0,'[1]sec(P)'!GQ73='[1]sec(P)'!GQ$92),'[1]sec(P)'!HY73,"")</f>
        <v/>
      </c>
      <c r="AS75" s="20" t="str">
        <f t="shared" si="2"/>
        <v/>
      </c>
      <c r="AT75" s="29"/>
    </row>
    <row r="76" spans="1:46" hidden="1" x14ac:dyDescent="0.15">
      <c r="A76" s="31" t="str">
        <f>IF([1]ent!E74&lt;&gt;"",[1]ent!D74,"")</f>
        <v/>
      </c>
      <c r="B76" s="32" t="str">
        <f>IF([1]ent!E74&lt;&gt;"",[1]ent!E74,"")</f>
        <v/>
      </c>
      <c r="C76" s="33" t="str">
        <f>IF([1]ent!E74&lt;&gt;"",[1]ent!F74,"")</f>
        <v/>
      </c>
      <c r="D76" s="32" t="str">
        <f>IF([1]ent!E74&lt;&gt;"",[1]ent!G74,"")</f>
        <v/>
      </c>
      <c r="E76" s="31" t="str">
        <f>IF([1]ent!E74&lt;&gt;"",[1]ent!H74,"")</f>
        <v/>
      </c>
      <c r="F76" s="34" t="str">
        <f>IF([1]stage!F74&lt;&gt;"",[1]stage!F74,"")</f>
        <v/>
      </c>
      <c r="G76" s="34" t="str">
        <f>IF([1]stage!H74&lt;&gt;"",[1]stage!H74,"")</f>
        <v/>
      </c>
      <c r="H76" s="34" t="str">
        <f>IF([1]stage!J74&lt;&gt;"",[1]stage!J74,"")</f>
        <v/>
      </c>
      <c r="I76" s="34" t="str">
        <f>IF([1]stage!L74&lt;&gt;"",[1]stage!L74,"")</f>
        <v/>
      </c>
      <c r="J76" s="34" t="str">
        <f>IF([1]stage!N74&lt;&gt;"",[1]stage!N74,"")</f>
        <v/>
      </c>
      <c r="K76" s="34" t="str">
        <f>IF([1]stage!P74&lt;&gt;"",[1]stage!P74,"")</f>
        <v/>
      </c>
      <c r="L76" s="34" t="str">
        <f>IF([1]stage!R74&lt;&gt;"",[1]stage!R74,"")</f>
        <v/>
      </c>
      <c r="M76" s="34" t="str">
        <f>IF([1]stage!T74&lt;&gt;"",[1]stage!T74,"")</f>
        <v/>
      </c>
      <c r="N76" s="34" t="str">
        <f>IF([1]stage!V74&lt;&gt;"",[1]stage!V74,"")</f>
        <v/>
      </c>
      <c r="O76" s="34" t="str">
        <f>IF([1]stage!X74&lt;&gt;"",[1]stage!X74,"")</f>
        <v/>
      </c>
      <c r="P76" s="34" t="str">
        <f>IF([1]stage!Z74&lt;&gt;"",[1]stage!Z74,"")</f>
        <v/>
      </c>
      <c r="Q76" s="34" t="str">
        <f>IF([1]stage!AB74&lt;&gt;"",[1]stage!AB74,"")</f>
        <v/>
      </c>
      <c r="R76" s="34" t="str">
        <f>IF([1]stage!AD74&lt;&gt;"",[1]stage!AD74,"")</f>
        <v/>
      </c>
      <c r="S76" s="34" t="str">
        <f>IF([1]stage!AF74&lt;&gt;"",[1]stage!AF74,"")</f>
        <v/>
      </c>
      <c r="T76" s="34" t="str">
        <f>IF([1]stage!AH74&lt;&gt;"",[1]stage!AH74,"")</f>
        <v/>
      </c>
      <c r="U76" s="34" t="str">
        <f>IF([1]stage!AJ74&lt;&gt;"",[1]stage!AJ74,"")</f>
        <v/>
      </c>
      <c r="V76" s="34" t="str">
        <f>IF([1]stage!AL74&lt;&gt;"",[1]stage!AL74,"")</f>
        <v/>
      </c>
      <c r="W76" s="34" t="str">
        <f>IF([1]stage!AN74&lt;&gt;"",[1]stage!AN74,"")</f>
        <v/>
      </c>
      <c r="X76" s="34" t="str">
        <f>IF([1]stage!AP74&lt;&gt;"",[1]stage!AP74,"")</f>
        <v/>
      </c>
      <c r="Y76" s="34" t="str">
        <f>IF([1]stage!AR74&lt;&gt;"",[1]stage!AR74,"")</f>
        <v/>
      </c>
      <c r="Z76" s="34" t="str">
        <f>IF([1]stage!AT74&lt;&gt;"",[1]stage!AT74,"")</f>
        <v/>
      </c>
      <c r="AA76" s="34" t="str">
        <f>IF([1]stage!AV74&lt;&gt;"",[1]stage!AV74,"")</f>
        <v/>
      </c>
      <c r="AB76" s="34" t="str">
        <f>IF([1]stage!AX74&lt;&gt;"",[1]stage!AX74,"")</f>
        <v/>
      </c>
      <c r="AC76" s="34" t="str">
        <f>IF([1]stage!AZ74&lt;&gt;"",[1]stage!AZ74,"")</f>
        <v/>
      </c>
      <c r="AD76" s="34" t="str">
        <f>IF([1]stage!BB74&lt;&gt;"",[1]stage!BB74,"")</f>
        <v/>
      </c>
      <c r="AE76" s="34" t="str">
        <f>IF([1]stage!BD74&lt;&gt;"",[1]stage!BD74,"")</f>
        <v/>
      </c>
      <c r="AF76" s="34" t="str">
        <f>IF([1]stage!BF74&lt;&gt;"",[1]stage!BF74,"")</f>
        <v/>
      </c>
      <c r="AG76" s="34" t="str">
        <f>IF([1]stage!BH74&lt;&gt;"",[1]stage!BH74,"")</f>
        <v/>
      </c>
      <c r="AH76" s="34" t="str">
        <f>IF([1]stage!BJ74&lt;&gt;"",[1]stage!BJ74,"")</f>
        <v/>
      </c>
      <c r="AI76" s="35" t="str">
        <f>IF([1]stage!BL74&lt;&gt;"",[1]stage!BL74,"")</f>
        <v/>
      </c>
      <c r="AJ76" s="36" t="str">
        <f>IF(AND('[1]sec(P)'!BW74&gt;0,'[1]sec(P)'!BW74='[1]sec(P)'!BW$92),'[1]sec(P)'!BS74,"")</f>
        <v/>
      </c>
      <c r="AK76" s="37" t="str">
        <f>IF('[1]sec(P)'!BT74&lt;&gt;0,'[1]sec(P)'!BT74,"")</f>
        <v/>
      </c>
      <c r="AL76" s="36" t="str">
        <f>IF(AND('[1]sec(P)'!BW74&gt;0,'[1]sec(P)'!BW74='[1]sec(P)'!BW$92),'[1]sec(P)'!BU74,"")</f>
        <v/>
      </c>
      <c r="AM76" s="31" t="str">
        <f t="shared" si="0"/>
        <v/>
      </c>
      <c r="AN76" s="38"/>
      <c r="AO76" s="39" t="str">
        <f>IF(AND('[1]sec(P)'!FL74&gt;0,'[1]sec(P)'!FL74='[1]sec(P)'!FL$92),'[1]sec(P)'!HX74,"")</f>
        <v/>
      </c>
      <c r="AP76" s="31" t="str">
        <f t="shared" si="1"/>
        <v/>
      </c>
      <c r="AQ76" s="40"/>
      <c r="AR76" s="36" t="str">
        <f>IF(AND('[1]sec(P)'!GQ74&gt;0,'[1]sec(P)'!GQ74='[1]sec(P)'!GQ$92),'[1]sec(P)'!HY74,"")</f>
        <v/>
      </c>
      <c r="AS76" s="31" t="str">
        <f t="shared" si="2"/>
        <v/>
      </c>
      <c r="AT76" s="40"/>
    </row>
    <row r="77" spans="1:46" s="30" customFormat="1" hidden="1" x14ac:dyDescent="0.15">
      <c r="A77" s="20" t="str">
        <f>IF([1]ent!E75&lt;&gt;"",[1]ent!D75,"")</f>
        <v/>
      </c>
      <c r="B77" s="21" t="str">
        <f>IF([1]ent!E75&lt;&gt;"",[1]ent!E75,"")</f>
        <v/>
      </c>
      <c r="C77" s="22" t="str">
        <f>IF([1]ent!E75&lt;&gt;"",[1]ent!F75,"")</f>
        <v/>
      </c>
      <c r="D77" s="21" t="str">
        <f>IF([1]ent!E75&lt;&gt;"",[1]ent!G75,"")</f>
        <v/>
      </c>
      <c r="E77" s="20" t="str">
        <f>IF([1]ent!E75&lt;&gt;"",[1]ent!H75,"")</f>
        <v/>
      </c>
      <c r="F77" s="23" t="str">
        <f>IF([1]stage!F75&lt;&gt;"",[1]stage!F75,"")</f>
        <v/>
      </c>
      <c r="G77" s="23" t="str">
        <f>IF([1]stage!H75&lt;&gt;"",[1]stage!H75,"")</f>
        <v/>
      </c>
      <c r="H77" s="23" t="str">
        <f>IF([1]stage!J75&lt;&gt;"",[1]stage!J75,"")</f>
        <v/>
      </c>
      <c r="I77" s="23" t="str">
        <f>IF([1]stage!L75&lt;&gt;"",[1]stage!L75,"")</f>
        <v/>
      </c>
      <c r="J77" s="23" t="str">
        <f>IF([1]stage!N75&lt;&gt;"",[1]stage!N75,"")</f>
        <v/>
      </c>
      <c r="K77" s="23" t="str">
        <f>IF([1]stage!P75&lt;&gt;"",[1]stage!P75,"")</f>
        <v/>
      </c>
      <c r="L77" s="23" t="str">
        <f>IF([1]stage!R75&lt;&gt;"",[1]stage!R75,"")</f>
        <v/>
      </c>
      <c r="M77" s="23" t="str">
        <f>IF([1]stage!T75&lt;&gt;"",[1]stage!T75,"")</f>
        <v/>
      </c>
      <c r="N77" s="23" t="str">
        <f>IF([1]stage!V75&lt;&gt;"",[1]stage!V75,"")</f>
        <v/>
      </c>
      <c r="O77" s="23" t="str">
        <f>IF([1]stage!X75&lt;&gt;"",[1]stage!X75,"")</f>
        <v/>
      </c>
      <c r="P77" s="23" t="str">
        <f>IF([1]stage!Z75&lt;&gt;"",[1]stage!Z75,"")</f>
        <v/>
      </c>
      <c r="Q77" s="23" t="str">
        <f>IF([1]stage!AB75&lt;&gt;"",[1]stage!AB75,"")</f>
        <v/>
      </c>
      <c r="R77" s="23" t="str">
        <f>IF([1]stage!AD75&lt;&gt;"",[1]stage!AD75,"")</f>
        <v/>
      </c>
      <c r="S77" s="23" t="str">
        <f>IF([1]stage!AF75&lt;&gt;"",[1]stage!AF75,"")</f>
        <v/>
      </c>
      <c r="T77" s="23" t="str">
        <f>IF([1]stage!AH75&lt;&gt;"",[1]stage!AH75,"")</f>
        <v/>
      </c>
      <c r="U77" s="23" t="str">
        <f>IF([1]stage!AJ75&lt;&gt;"",[1]stage!AJ75,"")</f>
        <v/>
      </c>
      <c r="V77" s="23" t="str">
        <f>IF([1]stage!AL75&lt;&gt;"",[1]stage!AL75,"")</f>
        <v/>
      </c>
      <c r="W77" s="23" t="str">
        <f>IF([1]stage!AN75&lt;&gt;"",[1]stage!AN75,"")</f>
        <v/>
      </c>
      <c r="X77" s="23" t="str">
        <f>IF([1]stage!AP75&lt;&gt;"",[1]stage!AP75,"")</f>
        <v/>
      </c>
      <c r="Y77" s="23" t="str">
        <f>IF([1]stage!AR75&lt;&gt;"",[1]stage!AR75,"")</f>
        <v/>
      </c>
      <c r="Z77" s="23" t="str">
        <f>IF([1]stage!AT75&lt;&gt;"",[1]stage!AT75,"")</f>
        <v/>
      </c>
      <c r="AA77" s="23" t="str">
        <f>IF([1]stage!AV75&lt;&gt;"",[1]stage!AV75,"")</f>
        <v/>
      </c>
      <c r="AB77" s="23" t="str">
        <f>IF([1]stage!AX75&lt;&gt;"",[1]stage!AX75,"")</f>
        <v/>
      </c>
      <c r="AC77" s="23" t="str">
        <f>IF([1]stage!AZ75&lt;&gt;"",[1]stage!AZ75,"")</f>
        <v/>
      </c>
      <c r="AD77" s="23" t="str">
        <f>IF([1]stage!BB75&lt;&gt;"",[1]stage!BB75,"")</f>
        <v/>
      </c>
      <c r="AE77" s="23" t="str">
        <f>IF([1]stage!BD75&lt;&gt;"",[1]stage!BD75,"")</f>
        <v/>
      </c>
      <c r="AF77" s="23" t="str">
        <f>IF([1]stage!BF75&lt;&gt;"",[1]stage!BF75,"")</f>
        <v/>
      </c>
      <c r="AG77" s="23" t="str">
        <f>IF([1]stage!BH75&lt;&gt;"",[1]stage!BH75,"")</f>
        <v/>
      </c>
      <c r="AH77" s="23" t="str">
        <f>IF([1]stage!BJ75&lt;&gt;"",[1]stage!BJ75,"")</f>
        <v/>
      </c>
      <c r="AI77" s="24" t="str">
        <f>IF([1]stage!BL75&lt;&gt;"",[1]stage!BL75,"")</f>
        <v/>
      </c>
      <c r="AJ77" s="25" t="str">
        <f>IF(AND('[1]sec(P)'!BW75&gt;0,'[1]sec(P)'!BW75='[1]sec(P)'!BW$92),'[1]sec(P)'!BS75,"")</f>
        <v/>
      </c>
      <c r="AK77" s="26" t="str">
        <f>IF('[1]sec(P)'!BT75&lt;&gt;0,'[1]sec(P)'!BT75,"")</f>
        <v/>
      </c>
      <c r="AL77" s="25" t="str">
        <f>IF(AND('[1]sec(P)'!BW75&gt;0,'[1]sec(P)'!BW75='[1]sec(P)'!BW$92),'[1]sec(P)'!BU75,"")</f>
        <v/>
      </c>
      <c r="AM77" s="20" t="str">
        <f t="shared" si="0"/>
        <v/>
      </c>
      <c r="AN77" s="27"/>
      <c r="AO77" s="28" t="str">
        <f>IF(AND('[1]sec(P)'!FL75&gt;0,'[1]sec(P)'!FL75='[1]sec(P)'!FL$92),'[1]sec(P)'!HX75,"")</f>
        <v/>
      </c>
      <c r="AP77" s="20" t="str">
        <f t="shared" si="1"/>
        <v/>
      </c>
      <c r="AQ77" s="29"/>
      <c r="AR77" s="25" t="str">
        <f>IF(AND('[1]sec(P)'!GQ75&gt;0,'[1]sec(P)'!GQ75='[1]sec(P)'!GQ$92),'[1]sec(P)'!HY75,"")</f>
        <v/>
      </c>
      <c r="AS77" s="20" t="str">
        <f t="shared" si="2"/>
        <v/>
      </c>
      <c r="AT77" s="29"/>
    </row>
    <row r="78" spans="1:46" hidden="1" x14ac:dyDescent="0.15">
      <c r="A78" s="31" t="str">
        <f>IF([1]ent!E76&lt;&gt;"",[1]ent!D76,"")</f>
        <v/>
      </c>
      <c r="B78" s="32" t="str">
        <f>IF([1]ent!E76&lt;&gt;"",[1]ent!E76,"")</f>
        <v/>
      </c>
      <c r="C78" s="33" t="str">
        <f>IF([1]ent!E76&lt;&gt;"",[1]ent!F76,"")</f>
        <v/>
      </c>
      <c r="D78" s="32" t="str">
        <f>IF([1]ent!E76&lt;&gt;"",[1]ent!G76,"")</f>
        <v/>
      </c>
      <c r="E78" s="31" t="str">
        <f>IF([1]ent!E76&lt;&gt;"",[1]ent!H76,"")</f>
        <v/>
      </c>
      <c r="F78" s="34" t="str">
        <f>IF([1]stage!F76&lt;&gt;"",[1]stage!F76,"")</f>
        <v/>
      </c>
      <c r="G78" s="34" t="str">
        <f>IF([1]stage!H76&lt;&gt;"",[1]stage!H76,"")</f>
        <v/>
      </c>
      <c r="H78" s="34" t="str">
        <f>IF([1]stage!J76&lt;&gt;"",[1]stage!J76,"")</f>
        <v/>
      </c>
      <c r="I78" s="34" t="str">
        <f>IF([1]stage!L76&lt;&gt;"",[1]stage!L76,"")</f>
        <v/>
      </c>
      <c r="J78" s="34" t="str">
        <f>IF([1]stage!N76&lt;&gt;"",[1]stage!N76,"")</f>
        <v/>
      </c>
      <c r="K78" s="34" t="str">
        <f>IF([1]stage!P76&lt;&gt;"",[1]stage!P76,"")</f>
        <v/>
      </c>
      <c r="L78" s="34" t="str">
        <f>IF([1]stage!R76&lt;&gt;"",[1]stage!R76,"")</f>
        <v/>
      </c>
      <c r="M78" s="34" t="str">
        <f>IF([1]stage!T76&lt;&gt;"",[1]stage!T76,"")</f>
        <v/>
      </c>
      <c r="N78" s="34" t="str">
        <f>IF([1]stage!V76&lt;&gt;"",[1]stage!V76,"")</f>
        <v/>
      </c>
      <c r="O78" s="34" t="str">
        <f>IF([1]stage!X76&lt;&gt;"",[1]stage!X76,"")</f>
        <v/>
      </c>
      <c r="P78" s="34" t="str">
        <f>IF([1]stage!Z76&lt;&gt;"",[1]stage!Z76,"")</f>
        <v/>
      </c>
      <c r="Q78" s="34" t="str">
        <f>IF([1]stage!AB76&lt;&gt;"",[1]stage!AB76,"")</f>
        <v/>
      </c>
      <c r="R78" s="34" t="str">
        <f>IF([1]stage!AD76&lt;&gt;"",[1]stage!AD76,"")</f>
        <v/>
      </c>
      <c r="S78" s="34" t="str">
        <f>IF([1]stage!AF76&lt;&gt;"",[1]stage!AF76,"")</f>
        <v/>
      </c>
      <c r="T78" s="34" t="str">
        <f>IF([1]stage!AH76&lt;&gt;"",[1]stage!AH76,"")</f>
        <v/>
      </c>
      <c r="U78" s="34" t="str">
        <f>IF([1]stage!AJ76&lt;&gt;"",[1]stage!AJ76,"")</f>
        <v/>
      </c>
      <c r="V78" s="34" t="str">
        <f>IF([1]stage!AL76&lt;&gt;"",[1]stage!AL76,"")</f>
        <v/>
      </c>
      <c r="W78" s="34" t="str">
        <f>IF([1]stage!AN76&lt;&gt;"",[1]stage!AN76,"")</f>
        <v/>
      </c>
      <c r="X78" s="34" t="str">
        <f>IF([1]stage!AP76&lt;&gt;"",[1]stage!AP76,"")</f>
        <v/>
      </c>
      <c r="Y78" s="34" t="str">
        <f>IF([1]stage!AR76&lt;&gt;"",[1]stage!AR76,"")</f>
        <v/>
      </c>
      <c r="Z78" s="34" t="str">
        <f>IF([1]stage!AT76&lt;&gt;"",[1]stage!AT76,"")</f>
        <v/>
      </c>
      <c r="AA78" s="34" t="str">
        <f>IF([1]stage!AV76&lt;&gt;"",[1]stage!AV76,"")</f>
        <v/>
      </c>
      <c r="AB78" s="34" t="str">
        <f>IF([1]stage!AX76&lt;&gt;"",[1]stage!AX76,"")</f>
        <v/>
      </c>
      <c r="AC78" s="34" t="str">
        <f>IF([1]stage!AZ76&lt;&gt;"",[1]stage!AZ76,"")</f>
        <v/>
      </c>
      <c r="AD78" s="34" t="str">
        <f>IF([1]stage!BB76&lt;&gt;"",[1]stage!BB76,"")</f>
        <v/>
      </c>
      <c r="AE78" s="34" t="str">
        <f>IF([1]stage!BD76&lt;&gt;"",[1]stage!BD76,"")</f>
        <v/>
      </c>
      <c r="AF78" s="34" t="str">
        <f>IF([1]stage!BF76&lt;&gt;"",[1]stage!BF76,"")</f>
        <v/>
      </c>
      <c r="AG78" s="34" t="str">
        <f>IF([1]stage!BH76&lt;&gt;"",[1]stage!BH76,"")</f>
        <v/>
      </c>
      <c r="AH78" s="34" t="str">
        <f>IF([1]stage!BJ76&lt;&gt;"",[1]stage!BJ76,"")</f>
        <v/>
      </c>
      <c r="AI78" s="35" t="str">
        <f>IF([1]stage!BL76&lt;&gt;"",[1]stage!BL76,"")</f>
        <v/>
      </c>
      <c r="AJ78" s="36" t="str">
        <f>IF(AND('[1]sec(P)'!BW76&gt;0,'[1]sec(P)'!BW76='[1]sec(P)'!BW$92),'[1]sec(P)'!BS76,"")</f>
        <v/>
      </c>
      <c r="AK78" s="37" t="str">
        <f>IF('[1]sec(P)'!BT76&lt;&gt;0,'[1]sec(P)'!BT76,"")</f>
        <v/>
      </c>
      <c r="AL78" s="36" t="str">
        <f>IF(AND('[1]sec(P)'!BW76&gt;0,'[1]sec(P)'!BW76='[1]sec(P)'!BW$92),'[1]sec(P)'!BU76,"")</f>
        <v/>
      </c>
      <c r="AM78" s="31" t="str">
        <f t="shared" si="0"/>
        <v/>
      </c>
      <c r="AN78" s="38"/>
      <c r="AO78" s="39" t="str">
        <f>IF(AND('[1]sec(P)'!FL76&gt;0,'[1]sec(P)'!FL76='[1]sec(P)'!FL$92),'[1]sec(P)'!HX76,"")</f>
        <v/>
      </c>
      <c r="AP78" s="31" t="str">
        <f t="shared" si="1"/>
        <v/>
      </c>
      <c r="AQ78" s="40"/>
      <c r="AR78" s="36" t="str">
        <f>IF(AND('[1]sec(P)'!GQ76&gt;0,'[1]sec(P)'!GQ76='[1]sec(P)'!GQ$92),'[1]sec(P)'!HY76,"")</f>
        <v/>
      </c>
      <c r="AS78" s="31" t="str">
        <f t="shared" si="2"/>
        <v/>
      </c>
      <c r="AT78" s="40"/>
    </row>
    <row r="79" spans="1:46" s="30" customFormat="1" hidden="1" x14ac:dyDescent="0.15">
      <c r="A79" s="20" t="str">
        <f>IF([1]ent!E77&lt;&gt;"",[1]ent!D77,"")</f>
        <v/>
      </c>
      <c r="B79" s="21" t="str">
        <f>IF([1]ent!E77&lt;&gt;"",[1]ent!E77,"")</f>
        <v/>
      </c>
      <c r="C79" s="22" t="str">
        <f>IF([1]ent!E77&lt;&gt;"",[1]ent!F77,"")</f>
        <v/>
      </c>
      <c r="D79" s="21" t="str">
        <f>IF([1]ent!E77&lt;&gt;"",[1]ent!G77,"")</f>
        <v/>
      </c>
      <c r="E79" s="20" t="str">
        <f>IF([1]ent!E77&lt;&gt;"",[1]ent!H77,"")</f>
        <v/>
      </c>
      <c r="F79" s="23" t="str">
        <f>IF([1]stage!F77&lt;&gt;"",[1]stage!F77,"")</f>
        <v/>
      </c>
      <c r="G79" s="23" t="str">
        <f>IF([1]stage!H77&lt;&gt;"",[1]stage!H77,"")</f>
        <v/>
      </c>
      <c r="H79" s="23" t="str">
        <f>IF([1]stage!J77&lt;&gt;"",[1]stage!J77,"")</f>
        <v/>
      </c>
      <c r="I79" s="23" t="str">
        <f>IF([1]stage!L77&lt;&gt;"",[1]stage!L77,"")</f>
        <v/>
      </c>
      <c r="J79" s="23" t="str">
        <f>IF([1]stage!N77&lt;&gt;"",[1]stage!N77,"")</f>
        <v/>
      </c>
      <c r="K79" s="23" t="str">
        <f>IF([1]stage!P77&lt;&gt;"",[1]stage!P77,"")</f>
        <v/>
      </c>
      <c r="L79" s="23" t="str">
        <f>IF([1]stage!R77&lt;&gt;"",[1]stage!R77,"")</f>
        <v/>
      </c>
      <c r="M79" s="23" t="str">
        <f>IF([1]stage!T77&lt;&gt;"",[1]stage!T77,"")</f>
        <v/>
      </c>
      <c r="N79" s="23" t="str">
        <f>IF([1]stage!V77&lt;&gt;"",[1]stage!V77,"")</f>
        <v/>
      </c>
      <c r="O79" s="23" t="str">
        <f>IF([1]stage!X77&lt;&gt;"",[1]stage!X77,"")</f>
        <v/>
      </c>
      <c r="P79" s="23" t="str">
        <f>IF([1]stage!Z77&lt;&gt;"",[1]stage!Z77,"")</f>
        <v/>
      </c>
      <c r="Q79" s="23" t="str">
        <f>IF([1]stage!AB77&lt;&gt;"",[1]stage!AB77,"")</f>
        <v/>
      </c>
      <c r="R79" s="23" t="str">
        <f>IF([1]stage!AD77&lt;&gt;"",[1]stage!AD77,"")</f>
        <v/>
      </c>
      <c r="S79" s="23" t="str">
        <f>IF([1]stage!AF77&lt;&gt;"",[1]stage!AF77,"")</f>
        <v/>
      </c>
      <c r="T79" s="23" t="str">
        <f>IF([1]stage!AH77&lt;&gt;"",[1]stage!AH77,"")</f>
        <v/>
      </c>
      <c r="U79" s="23" t="str">
        <f>IF([1]stage!AJ77&lt;&gt;"",[1]stage!AJ77,"")</f>
        <v/>
      </c>
      <c r="V79" s="23" t="str">
        <f>IF([1]stage!AL77&lt;&gt;"",[1]stage!AL77,"")</f>
        <v/>
      </c>
      <c r="W79" s="23" t="str">
        <f>IF([1]stage!AN77&lt;&gt;"",[1]stage!AN77,"")</f>
        <v/>
      </c>
      <c r="X79" s="23" t="str">
        <f>IF([1]stage!AP77&lt;&gt;"",[1]stage!AP77,"")</f>
        <v/>
      </c>
      <c r="Y79" s="23" t="str">
        <f>IF([1]stage!AR77&lt;&gt;"",[1]stage!AR77,"")</f>
        <v/>
      </c>
      <c r="Z79" s="23" t="str">
        <f>IF([1]stage!AT77&lt;&gt;"",[1]stage!AT77,"")</f>
        <v/>
      </c>
      <c r="AA79" s="23" t="str">
        <f>IF([1]stage!AV77&lt;&gt;"",[1]stage!AV77,"")</f>
        <v/>
      </c>
      <c r="AB79" s="23" t="str">
        <f>IF([1]stage!AX77&lt;&gt;"",[1]stage!AX77,"")</f>
        <v/>
      </c>
      <c r="AC79" s="23" t="str">
        <f>IF([1]stage!AZ77&lt;&gt;"",[1]stage!AZ77,"")</f>
        <v/>
      </c>
      <c r="AD79" s="23" t="str">
        <f>IF([1]stage!BB77&lt;&gt;"",[1]stage!BB77,"")</f>
        <v/>
      </c>
      <c r="AE79" s="23" t="str">
        <f>IF([1]stage!BD77&lt;&gt;"",[1]stage!BD77,"")</f>
        <v/>
      </c>
      <c r="AF79" s="23" t="str">
        <f>IF([1]stage!BF77&lt;&gt;"",[1]stage!BF77,"")</f>
        <v/>
      </c>
      <c r="AG79" s="23" t="str">
        <f>IF([1]stage!BH77&lt;&gt;"",[1]stage!BH77,"")</f>
        <v/>
      </c>
      <c r="AH79" s="23" t="str">
        <f>IF([1]stage!BJ77&lt;&gt;"",[1]stage!BJ77,"")</f>
        <v/>
      </c>
      <c r="AI79" s="24" t="str">
        <f>IF([1]stage!BL77&lt;&gt;"",[1]stage!BL77,"")</f>
        <v/>
      </c>
      <c r="AJ79" s="25" t="str">
        <f>IF(AND('[1]sec(P)'!BW77&gt;0,'[1]sec(P)'!BW77='[1]sec(P)'!BW$92),'[1]sec(P)'!BS77,"")</f>
        <v/>
      </c>
      <c r="AK79" s="26" t="str">
        <f>IF('[1]sec(P)'!BT77&lt;&gt;0,'[1]sec(P)'!BT77,"")</f>
        <v/>
      </c>
      <c r="AL79" s="25" t="str">
        <f>IF(AND('[1]sec(P)'!BW77&gt;0,'[1]sec(P)'!BW77='[1]sec(P)'!BW$92),'[1]sec(P)'!BU77,"")</f>
        <v/>
      </c>
      <c r="AM79" s="20" t="str">
        <f t="shared" si="0"/>
        <v/>
      </c>
      <c r="AN79" s="27"/>
      <c r="AO79" s="28" t="str">
        <f>IF(AND('[1]sec(P)'!FL77&gt;0,'[1]sec(P)'!FL77='[1]sec(P)'!FL$92),'[1]sec(P)'!HX77,"")</f>
        <v/>
      </c>
      <c r="AP79" s="20" t="str">
        <f t="shared" si="1"/>
        <v/>
      </c>
      <c r="AQ79" s="29"/>
      <c r="AR79" s="25" t="str">
        <f>IF(AND('[1]sec(P)'!GQ77&gt;0,'[1]sec(P)'!GQ77='[1]sec(P)'!GQ$92),'[1]sec(P)'!HY77,"")</f>
        <v/>
      </c>
      <c r="AS79" s="20" t="str">
        <f t="shared" si="2"/>
        <v/>
      </c>
      <c r="AT79" s="29"/>
    </row>
    <row r="80" spans="1:46" hidden="1" x14ac:dyDescent="0.15">
      <c r="A80" s="31" t="str">
        <f>IF([1]ent!E78&lt;&gt;"",[1]ent!D78,"")</f>
        <v/>
      </c>
      <c r="B80" s="32" t="str">
        <f>IF([1]ent!E78&lt;&gt;"",[1]ent!E78,"")</f>
        <v/>
      </c>
      <c r="C80" s="33" t="str">
        <f>IF([1]ent!E78&lt;&gt;"",[1]ent!F78,"")</f>
        <v/>
      </c>
      <c r="D80" s="32" t="str">
        <f>IF([1]ent!E78&lt;&gt;"",[1]ent!G78,"")</f>
        <v/>
      </c>
      <c r="E80" s="31" t="str">
        <f>IF([1]ent!E78&lt;&gt;"",[1]ent!H78,"")</f>
        <v/>
      </c>
      <c r="F80" s="34" t="str">
        <f>IF([1]stage!F78&lt;&gt;"",[1]stage!F78,"")</f>
        <v/>
      </c>
      <c r="G80" s="34" t="str">
        <f>IF([1]stage!H78&lt;&gt;"",[1]stage!H78,"")</f>
        <v/>
      </c>
      <c r="H80" s="34" t="str">
        <f>IF([1]stage!J78&lt;&gt;"",[1]stage!J78,"")</f>
        <v/>
      </c>
      <c r="I80" s="34" t="str">
        <f>IF([1]stage!L78&lt;&gt;"",[1]stage!L78,"")</f>
        <v/>
      </c>
      <c r="J80" s="34" t="str">
        <f>IF([1]stage!N78&lt;&gt;"",[1]stage!N78,"")</f>
        <v/>
      </c>
      <c r="K80" s="34" t="str">
        <f>IF([1]stage!P78&lt;&gt;"",[1]stage!P78,"")</f>
        <v/>
      </c>
      <c r="L80" s="34" t="str">
        <f>IF([1]stage!R78&lt;&gt;"",[1]stage!R78,"")</f>
        <v/>
      </c>
      <c r="M80" s="34" t="str">
        <f>IF([1]stage!T78&lt;&gt;"",[1]stage!T78,"")</f>
        <v/>
      </c>
      <c r="N80" s="34" t="str">
        <f>IF([1]stage!V78&lt;&gt;"",[1]stage!V78,"")</f>
        <v/>
      </c>
      <c r="O80" s="34" t="str">
        <f>IF([1]stage!X78&lt;&gt;"",[1]stage!X78,"")</f>
        <v/>
      </c>
      <c r="P80" s="34" t="str">
        <f>IF([1]stage!Z78&lt;&gt;"",[1]stage!Z78,"")</f>
        <v/>
      </c>
      <c r="Q80" s="34" t="str">
        <f>IF([1]stage!AB78&lt;&gt;"",[1]stage!AB78,"")</f>
        <v/>
      </c>
      <c r="R80" s="34" t="str">
        <f>IF([1]stage!AD78&lt;&gt;"",[1]stage!AD78,"")</f>
        <v/>
      </c>
      <c r="S80" s="34" t="str">
        <f>IF([1]stage!AF78&lt;&gt;"",[1]stage!AF78,"")</f>
        <v/>
      </c>
      <c r="T80" s="34" t="str">
        <f>IF([1]stage!AH78&lt;&gt;"",[1]stage!AH78,"")</f>
        <v/>
      </c>
      <c r="U80" s="34" t="str">
        <f>IF([1]stage!AJ78&lt;&gt;"",[1]stage!AJ78,"")</f>
        <v/>
      </c>
      <c r="V80" s="34" t="str">
        <f>IF([1]stage!AL78&lt;&gt;"",[1]stage!AL78,"")</f>
        <v/>
      </c>
      <c r="W80" s="34" t="str">
        <f>IF([1]stage!AN78&lt;&gt;"",[1]stage!AN78,"")</f>
        <v/>
      </c>
      <c r="X80" s="34" t="str">
        <f>IF([1]stage!AP78&lt;&gt;"",[1]stage!AP78,"")</f>
        <v/>
      </c>
      <c r="Y80" s="34" t="str">
        <f>IF([1]stage!AR78&lt;&gt;"",[1]stage!AR78,"")</f>
        <v/>
      </c>
      <c r="Z80" s="34" t="str">
        <f>IF([1]stage!AT78&lt;&gt;"",[1]stage!AT78,"")</f>
        <v/>
      </c>
      <c r="AA80" s="34" t="str">
        <f>IF([1]stage!AV78&lt;&gt;"",[1]stage!AV78,"")</f>
        <v/>
      </c>
      <c r="AB80" s="34" t="str">
        <f>IF([1]stage!AX78&lt;&gt;"",[1]stage!AX78,"")</f>
        <v/>
      </c>
      <c r="AC80" s="34" t="str">
        <f>IF([1]stage!AZ78&lt;&gt;"",[1]stage!AZ78,"")</f>
        <v/>
      </c>
      <c r="AD80" s="34" t="str">
        <f>IF([1]stage!BB78&lt;&gt;"",[1]stage!BB78,"")</f>
        <v/>
      </c>
      <c r="AE80" s="34" t="str">
        <f>IF([1]stage!BD78&lt;&gt;"",[1]stage!BD78,"")</f>
        <v/>
      </c>
      <c r="AF80" s="34" t="str">
        <f>IF([1]stage!BF78&lt;&gt;"",[1]stage!BF78,"")</f>
        <v/>
      </c>
      <c r="AG80" s="34" t="str">
        <f>IF([1]stage!BH78&lt;&gt;"",[1]stage!BH78,"")</f>
        <v/>
      </c>
      <c r="AH80" s="34" t="str">
        <f>IF([1]stage!BJ78&lt;&gt;"",[1]stage!BJ78,"")</f>
        <v/>
      </c>
      <c r="AI80" s="35" t="str">
        <f>IF([1]stage!BL78&lt;&gt;"",[1]stage!BL78,"")</f>
        <v/>
      </c>
      <c r="AJ80" s="36" t="str">
        <f>IF(AND('[1]sec(P)'!BW78&gt;0,'[1]sec(P)'!BW78='[1]sec(P)'!BW$92),'[1]sec(P)'!BS78,"")</f>
        <v/>
      </c>
      <c r="AK80" s="37" t="str">
        <f>IF('[1]sec(P)'!BT78&lt;&gt;0,'[1]sec(P)'!BT78,"")</f>
        <v/>
      </c>
      <c r="AL80" s="36" t="str">
        <f>IF(AND('[1]sec(P)'!BW78&gt;0,'[1]sec(P)'!BW78='[1]sec(P)'!BW$92),'[1]sec(P)'!BU78,"")</f>
        <v/>
      </c>
      <c r="AM80" s="31" t="str">
        <f t="shared" si="0"/>
        <v/>
      </c>
      <c r="AN80" s="38"/>
      <c r="AO80" s="39" t="str">
        <f>IF(AND('[1]sec(P)'!FL78&gt;0,'[1]sec(P)'!FL78='[1]sec(P)'!FL$92),'[1]sec(P)'!HX78,"")</f>
        <v/>
      </c>
      <c r="AP80" s="31" t="str">
        <f t="shared" si="1"/>
        <v/>
      </c>
      <c r="AQ80" s="40"/>
      <c r="AR80" s="36" t="str">
        <f>IF(AND('[1]sec(P)'!GQ78&gt;0,'[1]sec(P)'!GQ78='[1]sec(P)'!GQ$92),'[1]sec(P)'!HY78,"")</f>
        <v/>
      </c>
      <c r="AS80" s="31" t="str">
        <f t="shared" si="2"/>
        <v/>
      </c>
      <c r="AT80" s="40"/>
    </row>
    <row r="81" spans="1:46" s="30" customFormat="1" hidden="1" x14ac:dyDescent="0.15">
      <c r="A81" s="20" t="str">
        <f>IF([1]ent!E79&lt;&gt;"",[1]ent!D79,"")</f>
        <v/>
      </c>
      <c r="B81" s="21" t="str">
        <f>IF([1]ent!E79&lt;&gt;"",[1]ent!E79,"")</f>
        <v/>
      </c>
      <c r="C81" s="22" t="str">
        <f>IF([1]ent!E79&lt;&gt;"",[1]ent!F79,"")</f>
        <v/>
      </c>
      <c r="D81" s="21" t="str">
        <f>IF([1]ent!E79&lt;&gt;"",[1]ent!G79,"")</f>
        <v/>
      </c>
      <c r="E81" s="20" t="str">
        <f>IF([1]ent!E79&lt;&gt;"",[1]ent!H79,"")</f>
        <v/>
      </c>
      <c r="F81" s="23" t="str">
        <f>IF([1]stage!F79&lt;&gt;"",[1]stage!F79,"")</f>
        <v/>
      </c>
      <c r="G81" s="23" t="str">
        <f>IF([1]stage!H79&lt;&gt;"",[1]stage!H79,"")</f>
        <v/>
      </c>
      <c r="H81" s="23" t="str">
        <f>IF([1]stage!J79&lt;&gt;"",[1]stage!J79,"")</f>
        <v/>
      </c>
      <c r="I81" s="23" t="str">
        <f>IF([1]stage!L79&lt;&gt;"",[1]stage!L79,"")</f>
        <v/>
      </c>
      <c r="J81" s="23" t="str">
        <f>IF([1]stage!N79&lt;&gt;"",[1]stage!N79,"")</f>
        <v/>
      </c>
      <c r="K81" s="23" t="str">
        <f>IF([1]stage!P79&lt;&gt;"",[1]stage!P79,"")</f>
        <v/>
      </c>
      <c r="L81" s="23" t="str">
        <f>IF([1]stage!R79&lt;&gt;"",[1]stage!R79,"")</f>
        <v/>
      </c>
      <c r="M81" s="23" t="str">
        <f>IF([1]stage!T79&lt;&gt;"",[1]stage!T79,"")</f>
        <v/>
      </c>
      <c r="N81" s="23" t="str">
        <f>IF([1]stage!V79&lt;&gt;"",[1]stage!V79,"")</f>
        <v/>
      </c>
      <c r="O81" s="23" t="str">
        <f>IF([1]stage!X79&lt;&gt;"",[1]stage!X79,"")</f>
        <v/>
      </c>
      <c r="P81" s="23" t="str">
        <f>IF([1]stage!Z79&lt;&gt;"",[1]stage!Z79,"")</f>
        <v/>
      </c>
      <c r="Q81" s="23" t="str">
        <f>IF([1]stage!AB79&lt;&gt;"",[1]stage!AB79,"")</f>
        <v/>
      </c>
      <c r="R81" s="23" t="str">
        <f>IF([1]stage!AD79&lt;&gt;"",[1]stage!AD79,"")</f>
        <v/>
      </c>
      <c r="S81" s="23" t="str">
        <f>IF([1]stage!AF79&lt;&gt;"",[1]stage!AF79,"")</f>
        <v/>
      </c>
      <c r="T81" s="23" t="str">
        <f>IF([1]stage!AH79&lt;&gt;"",[1]stage!AH79,"")</f>
        <v/>
      </c>
      <c r="U81" s="23" t="str">
        <f>IF([1]stage!AJ79&lt;&gt;"",[1]stage!AJ79,"")</f>
        <v/>
      </c>
      <c r="V81" s="23" t="str">
        <f>IF([1]stage!AL79&lt;&gt;"",[1]stage!AL79,"")</f>
        <v/>
      </c>
      <c r="W81" s="23" t="str">
        <f>IF([1]stage!AN79&lt;&gt;"",[1]stage!AN79,"")</f>
        <v/>
      </c>
      <c r="X81" s="23" t="str">
        <f>IF([1]stage!AP79&lt;&gt;"",[1]stage!AP79,"")</f>
        <v/>
      </c>
      <c r="Y81" s="23" t="str">
        <f>IF([1]stage!AR79&lt;&gt;"",[1]stage!AR79,"")</f>
        <v/>
      </c>
      <c r="Z81" s="23" t="str">
        <f>IF([1]stage!AT79&lt;&gt;"",[1]stage!AT79,"")</f>
        <v/>
      </c>
      <c r="AA81" s="23" t="str">
        <f>IF([1]stage!AV79&lt;&gt;"",[1]stage!AV79,"")</f>
        <v/>
      </c>
      <c r="AB81" s="23" t="str">
        <f>IF([1]stage!AX79&lt;&gt;"",[1]stage!AX79,"")</f>
        <v/>
      </c>
      <c r="AC81" s="23" t="str">
        <f>IF([1]stage!AZ79&lt;&gt;"",[1]stage!AZ79,"")</f>
        <v/>
      </c>
      <c r="AD81" s="23" t="str">
        <f>IF([1]stage!BB79&lt;&gt;"",[1]stage!BB79,"")</f>
        <v/>
      </c>
      <c r="AE81" s="23" t="str">
        <f>IF([1]stage!BD79&lt;&gt;"",[1]stage!BD79,"")</f>
        <v/>
      </c>
      <c r="AF81" s="23" t="str">
        <f>IF([1]stage!BF79&lt;&gt;"",[1]stage!BF79,"")</f>
        <v/>
      </c>
      <c r="AG81" s="23" t="str">
        <f>IF([1]stage!BH79&lt;&gt;"",[1]stage!BH79,"")</f>
        <v/>
      </c>
      <c r="AH81" s="23" t="str">
        <f>IF([1]stage!BJ79&lt;&gt;"",[1]stage!BJ79,"")</f>
        <v/>
      </c>
      <c r="AI81" s="24" t="str">
        <f>IF([1]stage!BL79&lt;&gt;"",[1]stage!BL79,"")</f>
        <v/>
      </c>
      <c r="AJ81" s="25" t="str">
        <f>IF(AND('[1]sec(P)'!BW79&gt;0,'[1]sec(P)'!BW79='[1]sec(P)'!BW$92),'[1]sec(P)'!BS79,"")</f>
        <v/>
      </c>
      <c r="AK81" s="26" t="str">
        <f>IF('[1]sec(P)'!BT79&lt;&gt;0,'[1]sec(P)'!BT79,"")</f>
        <v/>
      </c>
      <c r="AL81" s="25" t="str">
        <f>IF(AND('[1]sec(P)'!BW79&gt;0,'[1]sec(P)'!BW79='[1]sec(P)'!BW$92),'[1]sec(P)'!BU79,"")</f>
        <v/>
      </c>
      <c r="AM81" s="20" t="str">
        <f t="shared" si="0"/>
        <v/>
      </c>
      <c r="AN81" s="27"/>
      <c r="AO81" s="28" t="str">
        <f>IF(AND('[1]sec(P)'!FL79&gt;0,'[1]sec(P)'!FL79='[1]sec(P)'!FL$92),'[1]sec(P)'!HX79,"")</f>
        <v/>
      </c>
      <c r="AP81" s="20" t="str">
        <f t="shared" si="1"/>
        <v/>
      </c>
      <c r="AQ81" s="29"/>
      <c r="AR81" s="25" t="str">
        <f>IF(AND('[1]sec(P)'!GQ79&gt;0,'[1]sec(P)'!GQ79='[1]sec(P)'!GQ$92),'[1]sec(P)'!HY79,"")</f>
        <v/>
      </c>
      <c r="AS81" s="20" t="str">
        <f t="shared" si="2"/>
        <v/>
      </c>
      <c r="AT81" s="29"/>
    </row>
    <row r="82" spans="1:46" hidden="1" x14ac:dyDescent="0.15">
      <c r="A82" s="31" t="str">
        <f>IF([1]ent!E80&lt;&gt;"",[1]ent!D80,"")</f>
        <v/>
      </c>
      <c r="B82" s="32" t="str">
        <f>IF([1]ent!E80&lt;&gt;"",[1]ent!E80,"")</f>
        <v/>
      </c>
      <c r="C82" s="33" t="str">
        <f>IF([1]ent!E80&lt;&gt;"",[1]ent!F80,"")</f>
        <v/>
      </c>
      <c r="D82" s="32" t="str">
        <f>IF([1]ent!E80&lt;&gt;"",[1]ent!G80,"")</f>
        <v/>
      </c>
      <c r="E82" s="31" t="str">
        <f>IF([1]ent!E80&lt;&gt;"",[1]ent!H80,"")</f>
        <v/>
      </c>
      <c r="F82" s="34" t="str">
        <f>IF([1]stage!F80&lt;&gt;"",[1]stage!F80,"")</f>
        <v/>
      </c>
      <c r="G82" s="34" t="str">
        <f>IF([1]stage!H80&lt;&gt;"",[1]stage!H80,"")</f>
        <v/>
      </c>
      <c r="H82" s="34" t="str">
        <f>IF([1]stage!J80&lt;&gt;"",[1]stage!J80,"")</f>
        <v/>
      </c>
      <c r="I82" s="34" t="str">
        <f>IF([1]stage!L80&lt;&gt;"",[1]stage!L80,"")</f>
        <v/>
      </c>
      <c r="J82" s="34" t="str">
        <f>IF([1]stage!N80&lt;&gt;"",[1]stage!N80,"")</f>
        <v/>
      </c>
      <c r="K82" s="34" t="str">
        <f>IF([1]stage!P80&lt;&gt;"",[1]stage!P80,"")</f>
        <v/>
      </c>
      <c r="L82" s="34" t="str">
        <f>IF([1]stage!R80&lt;&gt;"",[1]stage!R80,"")</f>
        <v/>
      </c>
      <c r="M82" s="34" t="str">
        <f>IF([1]stage!T80&lt;&gt;"",[1]stage!T80,"")</f>
        <v/>
      </c>
      <c r="N82" s="34" t="str">
        <f>IF([1]stage!V80&lt;&gt;"",[1]stage!V80,"")</f>
        <v/>
      </c>
      <c r="O82" s="34" t="str">
        <f>IF([1]stage!X80&lt;&gt;"",[1]stage!X80,"")</f>
        <v/>
      </c>
      <c r="P82" s="34" t="str">
        <f>IF([1]stage!Z80&lt;&gt;"",[1]stage!Z80,"")</f>
        <v/>
      </c>
      <c r="Q82" s="34" t="str">
        <f>IF([1]stage!AB80&lt;&gt;"",[1]stage!AB80,"")</f>
        <v/>
      </c>
      <c r="R82" s="34" t="str">
        <f>IF([1]stage!AD80&lt;&gt;"",[1]stage!AD80,"")</f>
        <v/>
      </c>
      <c r="S82" s="34" t="str">
        <f>IF([1]stage!AF80&lt;&gt;"",[1]stage!AF80,"")</f>
        <v/>
      </c>
      <c r="T82" s="34" t="str">
        <f>IF([1]stage!AH80&lt;&gt;"",[1]stage!AH80,"")</f>
        <v/>
      </c>
      <c r="U82" s="34" t="str">
        <f>IF([1]stage!AJ80&lt;&gt;"",[1]stage!AJ80,"")</f>
        <v/>
      </c>
      <c r="V82" s="34" t="str">
        <f>IF([1]stage!AL80&lt;&gt;"",[1]stage!AL80,"")</f>
        <v/>
      </c>
      <c r="W82" s="34" t="str">
        <f>IF([1]stage!AN80&lt;&gt;"",[1]stage!AN80,"")</f>
        <v/>
      </c>
      <c r="X82" s="34" t="str">
        <f>IF([1]stage!AP80&lt;&gt;"",[1]stage!AP80,"")</f>
        <v/>
      </c>
      <c r="Y82" s="34" t="str">
        <f>IF([1]stage!AR80&lt;&gt;"",[1]stage!AR80,"")</f>
        <v/>
      </c>
      <c r="Z82" s="34" t="str">
        <f>IF([1]stage!AT80&lt;&gt;"",[1]stage!AT80,"")</f>
        <v/>
      </c>
      <c r="AA82" s="34" t="str">
        <f>IF([1]stage!AV80&lt;&gt;"",[1]stage!AV80,"")</f>
        <v/>
      </c>
      <c r="AB82" s="34" t="str">
        <f>IF([1]stage!AX80&lt;&gt;"",[1]stage!AX80,"")</f>
        <v/>
      </c>
      <c r="AC82" s="34" t="str">
        <f>IF([1]stage!AZ80&lt;&gt;"",[1]stage!AZ80,"")</f>
        <v/>
      </c>
      <c r="AD82" s="34" t="str">
        <f>IF([1]stage!BB80&lt;&gt;"",[1]stage!BB80,"")</f>
        <v/>
      </c>
      <c r="AE82" s="34" t="str">
        <f>IF([1]stage!BD80&lt;&gt;"",[1]stage!BD80,"")</f>
        <v/>
      </c>
      <c r="AF82" s="34" t="str">
        <f>IF([1]stage!BF80&lt;&gt;"",[1]stage!BF80,"")</f>
        <v/>
      </c>
      <c r="AG82" s="34" t="str">
        <f>IF([1]stage!BH80&lt;&gt;"",[1]stage!BH80,"")</f>
        <v/>
      </c>
      <c r="AH82" s="34" t="str">
        <f>IF([1]stage!BJ80&lt;&gt;"",[1]stage!BJ80,"")</f>
        <v/>
      </c>
      <c r="AI82" s="35" t="str">
        <f>IF([1]stage!BL80&lt;&gt;"",[1]stage!BL80,"")</f>
        <v/>
      </c>
      <c r="AJ82" s="36" t="str">
        <f>IF(AND('[1]sec(P)'!BW80&gt;0,'[1]sec(P)'!BW80='[1]sec(P)'!BW$92),'[1]sec(P)'!BS80,"")</f>
        <v/>
      </c>
      <c r="AK82" s="37" t="str">
        <f>IF('[1]sec(P)'!BT80&lt;&gt;0,'[1]sec(P)'!BT80,"")</f>
        <v/>
      </c>
      <c r="AL82" s="36" t="str">
        <f>IF(AND('[1]sec(P)'!BW80&gt;0,'[1]sec(P)'!BW80='[1]sec(P)'!BW$92),'[1]sec(P)'!BU80,"")</f>
        <v/>
      </c>
      <c r="AM82" s="31" t="str">
        <f t="shared" si="0"/>
        <v/>
      </c>
      <c r="AN82" s="38"/>
      <c r="AO82" s="39" t="str">
        <f>IF(AND('[1]sec(P)'!FL80&gt;0,'[1]sec(P)'!FL80='[1]sec(P)'!FL$92),'[1]sec(P)'!HX80,"")</f>
        <v/>
      </c>
      <c r="AP82" s="31" t="str">
        <f t="shared" si="1"/>
        <v/>
      </c>
      <c r="AQ82" s="40"/>
      <c r="AR82" s="36" t="str">
        <f>IF(AND('[1]sec(P)'!GQ80&gt;0,'[1]sec(P)'!GQ80='[1]sec(P)'!GQ$92),'[1]sec(P)'!HY80,"")</f>
        <v/>
      </c>
      <c r="AS82" s="31" t="str">
        <f t="shared" si="2"/>
        <v/>
      </c>
      <c r="AT82" s="40"/>
    </row>
    <row r="83" spans="1:46" s="30" customFormat="1" hidden="1" x14ac:dyDescent="0.15">
      <c r="A83" s="20" t="str">
        <f>IF([1]ent!E81&lt;&gt;"",[1]ent!D81,"")</f>
        <v/>
      </c>
      <c r="B83" s="21" t="str">
        <f>IF([1]ent!E81&lt;&gt;"",[1]ent!E81,"")</f>
        <v/>
      </c>
      <c r="C83" s="22" t="str">
        <f>IF([1]ent!E81&lt;&gt;"",[1]ent!F81,"")</f>
        <v/>
      </c>
      <c r="D83" s="21" t="str">
        <f>IF([1]ent!E81&lt;&gt;"",[1]ent!G81,"")</f>
        <v/>
      </c>
      <c r="E83" s="20" t="str">
        <f>IF([1]ent!E81&lt;&gt;"",[1]ent!H81,"")</f>
        <v/>
      </c>
      <c r="F83" s="23" t="str">
        <f>IF([1]stage!F81&lt;&gt;"",[1]stage!F81,"")</f>
        <v/>
      </c>
      <c r="G83" s="23" t="str">
        <f>IF([1]stage!H81&lt;&gt;"",[1]stage!H81,"")</f>
        <v/>
      </c>
      <c r="H83" s="23" t="str">
        <f>IF([1]stage!J81&lt;&gt;"",[1]stage!J81,"")</f>
        <v/>
      </c>
      <c r="I83" s="23" t="str">
        <f>IF([1]stage!L81&lt;&gt;"",[1]stage!L81,"")</f>
        <v/>
      </c>
      <c r="J83" s="23" t="str">
        <f>IF([1]stage!N81&lt;&gt;"",[1]stage!N81,"")</f>
        <v/>
      </c>
      <c r="K83" s="23" t="str">
        <f>IF([1]stage!P81&lt;&gt;"",[1]stage!P81,"")</f>
        <v/>
      </c>
      <c r="L83" s="23" t="str">
        <f>IF([1]stage!R81&lt;&gt;"",[1]stage!R81,"")</f>
        <v/>
      </c>
      <c r="M83" s="23" t="str">
        <f>IF([1]stage!T81&lt;&gt;"",[1]stage!T81,"")</f>
        <v/>
      </c>
      <c r="N83" s="23" t="str">
        <f>IF([1]stage!V81&lt;&gt;"",[1]stage!V81,"")</f>
        <v/>
      </c>
      <c r="O83" s="23" t="str">
        <f>IF([1]stage!X81&lt;&gt;"",[1]stage!X81,"")</f>
        <v/>
      </c>
      <c r="P83" s="23" t="str">
        <f>IF([1]stage!Z81&lt;&gt;"",[1]stage!Z81,"")</f>
        <v/>
      </c>
      <c r="Q83" s="23" t="str">
        <f>IF([1]stage!AB81&lt;&gt;"",[1]stage!AB81,"")</f>
        <v/>
      </c>
      <c r="R83" s="23" t="str">
        <f>IF([1]stage!AD81&lt;&gt;"",[1]stage!AD81,"")</f>
        <v/>
      </c>
      <c r="S83" s="23" t="str">
        <f>IF([1]stage!AF81&lt;&gt;"",[1]stage!AF81,"")</f>
        <v/>
      </c>
      <c r="T83" s="23" t="str">
        <f>IF([1]stage!AH81&lt;&gt;"",[1]stage!AH81,"")</f>
        <v/>
      </c>
      <c r="U83" s="23" t="str">
        <f>IF([1]stage!AJ81&lt;&gt;"",[1]stage!AJ81,"")</f>
        <v/>
      </c>
      <c r="V83" s="23" t="str">
        <f>IF([1]stage!AL81&lt;&gt;"",[1]stage!AL81,"")</f>
        <v/>
      </c>
      <c r="W83" s="23" t="str">
        <f>IF([1]stage!AN81&lt;&gt;"",[1]stage!AN81,"")</f>
        <v/>
      </c>
      <c r="X83" s="23" t="str">
        <f>IF([1]stage!AP81&lt;&gt;"",[1]stage!AP81,"")</f>
        <v/>
      </c>
      <c r="Y83" s="23" t="str">
        <f>IF([1]stage!AR81&lt;&gt;"",[1]stage!AR81,"")</f>
        <v/>
      </c>
      <c r="Z83" s="23" t="str">
        <f>IF([1]stage!AT81&lt;&gt;"",[1]stage!AT81,"")</f>
        <v/>
      </c>
      <c r="AA83" s="23" t="str">
        <f>IF([1]stage!AV81&lt;&gt;"",[1]stage!AV81,"")</f>
        <v/>
      </c>
      <c r="AB83" s="23" t="str">
        <f>IF([1]stage!AX81&lt;&gt;"",[1]stage!AX81,"")</f>
        <v/>
      </c>
      <c r="AC83" s="23" t="str">
        <f>IF([1]stage!AZ81&lt;&gt;"",[1]stage!AZ81,"")</f>
        <v/>
      </c>
      <c r="AD83" s="23" t="str">
        <f>IF([1]stage!BB81&lt;&gt;"",[1]stage!BB81,"")</f>
        <v/>
      </c>
      <c r="AE83" s="23" t="str">
        <f>IF([1]stage!BD81&lt;&gt;"",[1]stage!BD81,"")</f>
        <v/>
      </c>
      <c r="AF83" s="23" t="str">
        <f>IF([1]stage!BF81&lt;&gt;"",[1]stage!BF81,"")</f>
        <v/>
      </c>
      <c r="AG83" s="23" t="str">
        <f>IF([1]stage!BH81&lt;&gt;"",[1]stage!BH81,"")</f>
        <v/>
      </c>
      <c r="AH83" s="23" t="str">
        <f>IF([1]stage!BJ81&lt;&gt;"",[1]stage!BJ81,"")</f>
        <v/>
      </c>
      <c r="AI83" s="24" t="str">
        <f>IF([1]stage!BL81&lt;&gt;"",[1]stage!BL81,"")</f>
        <v/>
      </c>
      <c r="AJ83" s="25" t="str">
        <f>IF(AND('[1]sec(P)'!BW81&gt;0,'[1]sec(P)'!BW81='[1]sec(P)'!BW$92),'[1]sec(P)'!BS81,"")</f>
        <v/>
      </c>
      <c r="AK83" s="26" t="str">
        <f>IF('[1]sec(P)'!BT81&lt;&gt;0,'[1]sec(P)'!BT81,"")</f>
        <v/>
      </c>
      <c r="AL83" s="25" t="str">
        <f>IF(AND('[1]sec(P)'!BW81&gt;0,'[1]sec(P)'!BW81='[1]sec(P)'!BW$92),'[1]sec(P)'!BU81,"")</f>
        <v/>
      </c>
      <c r="AM83" s="20" t="str">
        <f t="shared" si="0"/>
        <v/>
      </c>
      <c r="AN83" s="27"/>
      <c r="AO83" s="28" t="str">
        <f>IF(AND('[1]sec(P)'!FL81&gt;0,'[1]sec(P)'!FL81='[1]sec(P)'!FL$92),'[1]sec(P)'!HX81,"")</f>
        <v/>
      </c>
      <c r="AP83" s="20" t="str">
        <f t="shared" si="1"/>
        <v/>
      </c>
      <c r="AQ83" s="29"/>
      <c r="AR83" s="25" t="str">
        <f>IF(AND('[1]sec(P)'!GQ81&gt;0,'[1]sec(P)'!GQ81='[1]sec(P)'!GQ$92),'[1]sec(P)'!HY81,"")</f>
        <v/>
      </c>
      <c r="AS83" s="20" t="str">
        <f t="shared" si="2"/>
        <v/>
      </c>
      <c r="AT83" s="29"/>
    </row>
    <row r="84" spans="1:46" hidden="1" x14ac:dyDescent="0.15">
      <c r="A84" s="31" t="str">
        <f>IF([1]ent!E82&lt;&gt;"",[1]ent!D82,"")</f>
        <v/>
      </c>
      <c r="B84" s="32" t="str">
        <f>IF([1]ent!E82&lt;&gt;"",[1]ent!E82,"")</f>
        <v/>
      </c>
      <c r="C84" s="33" t="str">
        <f>IF([1]ent!E82&lt;&gt;"",[1]ent!F82,"")</f>
        <v/>
      </c>
      <c r="D84" s="32" t="str">
        <f>IF([1]ent!E82&lt;&gt;"",[1]ent!G82,"")</f>
        <v/>
      </c>
      <c r="E84" s="31" t="str">
        <f>IF([1]ent!E82&lt;&gt;"",[1]ent!H82,"")</f>
        <v/>
      </c>
      <c r="F84" s="34" t="str">
        <f>IF([1]stage!F82&lt;&gt;"",[1]stage!F82,"")</f>
        <v/>
      </c>
      <c r="G84" s="34" t="str">
        <f>IF([1]stage!H82&lt;&gt;"",[1]stage!H82,"")</f>
        <v/>
      </c>
      <c r="H84" s="34" t="str">
        <f>IF([1]stage!J82&lt;&gt;"",[1]stage!J82,"")</f>
        <v/>
      </c>
      <c r="I84" s="34" t="str">
        <f>IF([1]stage!L82&lt;&gt;"",[1]stage!L82,"")</f>
        <v/>
      </c>
      <c r="J84" s="34" t="str">
        <f>IF([1]stage!N82&lt;&gt;"",[1]stage!N82,"")</f>
        <v/>
      </c>
      <c r="K84" s="34" t="str">
        <f>IF([1]stage!P82&lt;&gt;"",[1]stage!P82,"")</f>
        <v/>
      </c>
      <c r="L84" s="34" t="str">
        <f>IF([1]stage!R82&lt;&gt;"",[1]stage!R82,"")</f>
        <v/>
      </c>
      <c r="M84" s="34" t="str">
        <f>IF([1]stage!T82&lt;&gt;"",[1]stage!T82,"")</f>
        <v/>
      </c>
      <c r="N84" s="34" t="str">
        <f>IF([1]stage!V82&lt;&gt;"",[1]stage!V82,"")</f>
        <v/>
      </c>
      <c r="O84" s="34" t="str">
        <f>IF([1]stage!X82&lt;&gt;"",[1]stage!X82,"")</f>
        <v/>
      </c>
      <c r="P84" s="34" t="str">
        <f>IF([1]stage!Z82&lt;&gt;"",[1]stage!Z82,"")</f>
        <v/>
      </c>
      <c r="Q84" s="34" t="str">
        <f>IF([1]stage!AB82&lt;&gt;"",[1]stage!AB82,"")</f>
        <v/>
      </c>
      <c r="R84" s="34" t="str">
        <f>IF([1]stage!AD82&lt;&gt;"",[1]stage!AD82,"")</f>
        <v/>
      </c>
      <c r="S84" s="34" t="str">
        <f>IF([1]stage!AF82&lt;&gt;"",[1]stage!AF82,"")</f>
        <v/>
      </c>
      <c r="T84" s="34" t="str">
        <f>IF([1]stage!AH82&lt;&gt;"",[1]stage!AH82,"")</f>
        <v/>
      </c>
      <c r="U84" s="34" t="str">
        <f>IF([1]stage!AJ82&lt;&gt;"",[1]stage!AJ82,"")</f>
        <v/>
      </c>
      <c r="V84" s="34" t="str">
        <f>IF([1]stage!AL82&lt;&gt;"",[1]stage!AL82,"")</f>
        <v/>
      </c>
      <c r="W84" s="34" t="str">
        <f>IF([1]stage!AN82&lt;&gt;"",[1]stage!AN82,"")</f>
        <v/>
      </c>
      <c r="X84" s="34" t="str">
        <f>IF([1]stage!AP82&lt;&gt;"",[1]stage!AP82,"")</f>
        <v/>
      </c>
      <c r="Y84" s="34" t="str">
        <f>IF([1]stage!AR82&lt;&gt;"",[1]stage!AR82,"")</f>
        <v/>
      </c>
      <c r="Z84" s="34" t="str">
        <f>IF([1]stage!AT82&lt;&gt;"",[1]stage!AT82,"")</f>
        <v/>
      </c>
      <c r="AA84" s="34" t="str">
        <f>IF([1]stage!AV82&lt;&gt;"",[1]stage!AV82,"")</f>
        <v/>
      </c>
      <c r="AB84" s="34" t="str">
        <f>IF([1]stage!AX82&lt;&gt;"",[1]stage!AX82,"")</f>
        <v/>
      </c>
      <c r="AC84" s="34" t="str">
        <f>IF([1]stage!AZ82&lt;&gt;"",[1]stage!AZ82,"")</f>
        <v/>
      </c>
      <c r="AD84" s="34" t="str">
        <f>IF([1]stage!BB82&lt;&gt;"",[1]stage!BB82,"")</f>
        <v/>
      </c>
      <c r="AE84" s="34" t="str">
        <f>IF([1]stage!BD82&lt;&gt;"",[1]stage!BD82,"")</f>
        <v/>
      </c>
      <c r="AF84" s="34" t="str">
        <f>IF([1]stage!BF82&lt;&gt;"",[1]stage!BF82,"")</f>
        <v/>
      </c>
      <c r="AG84" s="34" t="str">
        <f>IF([1]stage!BH82&lt;&gt;"",[1]stage!BH82,"")</f>
        <v/>
      </c>
      <c r="AH84" s="34" t="str">
        <f>IF([1]stage!BJ82&lt;&gt;"",[1]stage!BJ82,"")</f>
        <v/>
      </c>
      <c r="AI84" s="35" t="str">
        <f>IF([1]stage!BL82&lt;&gt;"",[1]stage!BL82,"")</f>
        <v/>
      </c>
      <c r="AJ84" s="36" t="str">
        <f>IF(AND('[1]sec(P)'!BW82&gt;0,'[1]sec(P)'!BW82='[1]sec(P)'!BW$92),'[1]sec(P)'!BS82,"")</f>
        <v/>
      </c>
      <c r="AK84" s="37" t="str">
        <f>IF('[1]sec(P)'!BT82&lt;&gt;0,'[1]sec(P)'!BT82,"")</f>
        <v/>
      </c>
      <c r="AL84" s="36" t="str">
        <f>IF(AND('[1]sec(P)'!BW82&gt;0,'[1]sec(P)'!BW82='[1]sec(P)'!BW$92),'[1]sec(P)'!BU82,"")</f>
        <v/>
      </c>
      <c r="AM84" s="31" t="str">
        <f t="shared" si="0"/>
        <v/>
      </c>
      <c r="AN84" s="38"/>
      <c r="AO84" s="39" t="str">
        <f>IF(AND('[1]sec(P)'!FL82&gt;0,'[1]sec(P)'!FL82='[1]sec(P)'!FL$92),'[1]sec(P)'!HX82,"")</f>
        <v/>
      </c>
      <c r="AP84" s="31" t="str">
        <f t="shared" si="1"/>
        <v/>
      </c>
      <c r="AQ84" s="40"/>
      <c r="AR84" s="36" t="str">
        <f>IF(AND('[1]sec(P)'!GQ82&gt;0,'[1]sec(P)'!GQ82='[1]sec(P)'!GQ$92),'[1]sec(P)'!HY82,"")</f>
        <v/>
      </c>
      <c r="AS84" s="31" t="str">
        <f t="shared" si="2"/>
        <v/>
      </c>
      <c r="AT84" s="40"/>
    </row>
    <row r="85" spans="1:46" s="30" customFormat="1" hidden="1" x14ac:dyDescent="0.15">
      <c r="A85" s="20" t="str">
        <f>IF([1]ent!E83&lt;&gt;"",[1]ent!D83,"")</f>
        <v/>
      </c>
      <c r="B85" s="21" t="str">
        <f>IF([1]ent!E83&lt;&gt;"",[1]ent!E83,"")</f>
        <v/>
      </c>
      <c r="C85" s="22" t="str">
        <f>IF([1]ent!E83&lt;&gt;"",[1]ent!F83,"")</f>
        <v/>
      </c>
      <c r="D85" s="21" t="str">
        <f>IF([1]ent!E83&lt;&gt;"",[1]ent!G83,"")</f>
        <v/>
      </c>
      <c r="E85" s="20" t="str">
        <f>IF([1]ent!E83&lt;&gt;"",[1]ent!H83,"")</f>
        <v/>
      </c>
      <c r="F85" s="23" t="str">
        <f>IF([1]stage!F83&lt;&gt;"",[1]stage!F83,"")</f>
        <v/>
      </c>
      <c r="G85" s="23" t="str">
        <f>IF([1]stage!H83&lt;&gt;"",[1]stage!H83,"")</f>
        <v/>
      </c>
      <c r="H85" s="23" t="str">
        <f>IF([1]stage!J83&lt;&gt;"",[1]stage!J83,"")</f>
        <v/>
      </c>
      <c r="I85" s="23" t="str">
        <f>IF([1]stage!L83&lt;&gt;"",[1]stage!L83,"")</f>
        <v/>
      </c>
      <c r="J85" s="23" t="str">
        <f>IF([1]stage!N83&lt;&gt;"",[1]stage!N83,"")</f>
        <v/>
      </c>
      <c r="K85" s="23" t="str">
        <f>IF([1]stage!P83&lt;&gt;"",[1]stage!P83,"")</f>
        <v/>
      </c>
      <c r="L85" s="23" t="str">
        <f>IF([1]stage!R83&lt;&gt;"",[1]stage!R83,"")</f>
        <v/>
      </c>
      <c r="M85" s="23" t="str">
        <f>IF([1]stage!T83&lt;&gt;"",[1]stage!T83,"")</f>
        <v/>
      </c>
      <c r="N85" s="23" t="str">
        <f>IF([1]stage!V83&lt;&gt;"",[1]stage!V83,"")</f>
        <v/>
      </c>
      <c r="O85" s="23" t="str">
        <f>IF([1]stage!X83&lt;&gt;"",[1]stage!X83,"")</f>
        <v/>
      </c>
      <c r="P85" s="23" t="str">
        <f>IF([1]stage!Z83&lt;&gt;"",[1]stage!Z83,"")</f>
        <v/>
      </c>
      <c r="Q85" s="23" t="str">
        <f>IF([1]stage!AB83&lt;&gt;"",[1]stage!AB83,"")</f>
        <v/>
      </c>
      <c r="R85" s="23" t="str">
        <f>IF([1]stage!AD83&lt;&gt;"",[1]stage!AD83,"")</f>
        <v/>
      </c>
      <c r="S85" s="23" t="str">
        <f>IF([1]stage!AF83&lt;&gt;"",[1]stage!AF83,"")</f>
        <v/>
      </c>
      <c r="T85" s="23" t="str">
        <f>IF([1]stage!AH83&lt;&gt;"",[1]stage!AH83,"")</f>
        <v/>
      </c>
      <c r="U85" s="23" t="str">
        <f>IF([1]stage!AJ83&lt;&gt;"",[1]stage!AJ83,"")</f>
        <v/>
      </c>
      <c r="V85" s="23" t="str">
        <f>IF([1]stage!AL83&lt;&gt;"",[1]stage!AL83,"")</f>
        <v/>
      </c>
      <c r="W85" s="23" t="str">
        <f>IF([1]stage!AN83&lt;&gt;"",[1]stage!AN83,"")</f>
        <v/>
      </c>
      <c r="X85" s="23" t="str">
        <f>IF([1]stage!AP83&lt;&gt;"",[1]stage!AP83,"")</f>
        <v/>
      </c>
      <c r="Y85" s="23" t="str">
        <f>IF([1]stage!AR83&lt;&gt;"",[1]stage!AR83,"")</f>
        <v/>
      </c>
      <c r="Z85" s="23" t="str">
        <f>IF([1]stage!AT83&lt;&gt;"",[1]stage!AT83,"")</f>
        <v/>
      </c>
      <c r="AA85" s="23" t="str">
        <f>IF([1]stage!AV83&lt;&gt;"",[1]stage!AV83,"")</f>
        <v/>
      </c>
      <c r="AB85" s="23" t="str">
        <f>IF([1]stage!AX83&lt;&gt;"",[1]stage!AX83,"")</f>
        <v/>
      </c>
      <c r="AC85" s="23" t="str">
        <f>IF([1]stage!AZ83&lt;&gt;"",[1]stage!AZ83,"")</f>
        <v/>
      </c>
      <c r="AD85" s="23" t="str">
        <f>IF([1]stage!BB83&lt;&gt;"",[1]stage!BB83,"")</f>
        <v/>
      </c>
      <c r="AE85" s="23" t="str">
        <f>IF([1]stage!BD83&lt;&gt;"",[1]stage!BD83,"")</f>
        <v/>
      </c>
      <c r="AF85" s="23" t="str">
        <f>IF([1]stage!BF83&lt;&gt;"",[1]stage!BF83,"")</f>
        <v/>
      </c>
      <c r="AG85" s="23" t="str">
        <f>IF([1]stage!BH83&lt;&gt;"",[1]stage!BH83,"")</f>
        <v/>
      </c>
      <c r="AH85" s="23" t="str">
        <f>IF([1]stage!BJ83&lt;&gt;"",[1]stage!BJ83,"")</f>
        <v/>
      </c>
      <c r="AI85" s="24" t="str">
        <f>IF([1]stage!BL83&lt;&gt;"",[1]stage!BL83,"")</f>
        <v/>
      </c>
      <c r="AJ85" s="25" t="str">
        <f>IF(AND('[1]sec(P)'!BW83&gt;0,'[1]sec(P)'!BW83='[1]sec(P)'!BW$92),'[1]sec(P)'!BS83,"")</f>
        <v/>
      </c>
      <c r="AK85" s="26" t="str">
        <f>IF('[1]sec(P)'!BT83&lt;&gt;0,'[1]sec(P)'!BT83,"")</f>
        <v/>
      </c>
      <c r="AL85" s="25" t="str">
        <f>IF(AND('[1]sec(P)'!BW83&gt;0,'[1]sec(P)'!BW83='[1]sec(P)'!BW$92),'[1]sec(P)'!BU83,"")</f>
        <v/>
      </c>
      <c r="AM85" s="20" t="str">
        <f t="shared" si="0"/>
        <v/>
      </c>
      <c r="AN85" s="27"/>
      <c r="AO85" s="28" t="str">
        <f>IF(AND('[1]sec(P)'!FL83&gt;0,'[1]sec(P)'!FL83='[1]sec(P)'!FL$92),'[1]sec(P)'!HX83,"")</f>
        <v/>
      </c>
      <c r="AP85" s="20" t="str">
        <f t="shared" si="1"/>
        <v/>
      </c>
      <c r="AQ85" s="29"/>
      <c r="AR85" s="25" t="str">
        <f>IF(AND('[1]sec(P)'!GQ83&gt;0,'[1]sec(P)'!GQ83='[1]sec(P)'!GQ$92),'[1]sec(P)'!HY83,"")</f>
        <v/>
      </c>
      <c r="AS85" s="20" t="str">
        <f t="shared" si="2"/>
        <v/>
      </c>
      <c r="AT85" s="29"/>
    </row>
    <row r="86" spans="1:46" hidden="1" x14ac:dyDescent="0.15">
      <c r="A86" s="31" t="str">
        <f>IF([1]ent!E84&lt;&gt;"",[1]ent!D84,"")</f>
        <v/>
      </c>
      <c r="B86" s="32" t="str">
        <f>IF([1]ent!E84&lt;&gt;"",[1]ent!E84,"")</f>
        <v/>
      </c>
      <c r="C86" s="33" t="str">
        <f>IF([1]ent!E84&lt;&gt;"",[1]ent!F84,"")</f>
        <v/>
      </c>
      <c r="D86" s="32" t="str">
        <f>IF([1]ent!E84&lt;&gt;"",[1]ent!G84,"")</f>
        <v/>
      </c>
      <c r="E86" s="31" t="str">
        <f>IF([1]ent!E84&lt;&gt;"",[1]ent!H84,"")</f>
        <v/>
      </c>
      <c r="F86" s="34" t="str">
        <f>IF([1]stage!F84&lt;&gt;"",[1]stage!F84,"")</f>
        <v/>
      </c>
      <c r="G86" s="34" t="str">
        <f>IF([1]stage!H84&lt;&gt;"",[1]stage!H84,"")</f>
        <v/>
      </c>
      <c r="H86" s="34" t="str">
        <f>IF([1]stage!J84&lt;&gt;"",[1]stage!J84,"")</f>
        <v/>
      </c>
      <c r="I86" s="34" t="str">
        <f>IF([1]stage!L84&lt;&gt;"",[1]stage!L84,"")</f>
        <v/>
      </c>
      <c r="J86" s="34" t="str">
        <f>IF([1]stage!N84&lt;&gt;"",[1]stage!N84,"")</f>
        <v/>
      </c>
      <c r="K86" s="34" t="str">
        <f>IF([1]stage!P84&lt;&gt;"",[1]stage!P84,"")</f>
        <v/>
      </c>
      <c r="L86" s="34" t="str">
        <f>IF([1]stage!R84&lt;&gt;"",[1]stage!R84,"")</f>
        <v/>
      </c>
      <c r="M86" s="34" t="str">
        <f>IF([1]stage!T84&lt;&gt;"",[1]stage!T84,"")</f>
        <v/>
      </c>
      <c r="N86" s="34" t="str">
        <f>IF([1]stage!V84&lt;&gt;"",[1]stage!V84,"")</f>
        <v/>
      </c>
      <c r="O86" s="34" t="str">
        <f>IF([1]stage!X84&lt;&gt;"",[1]stage!X84,"")</f>
        <v/>
      </c>
      <c r="P86" s="34" t="str">
        <f>IF([1]stage!Z84&lt;&gt;"",[1]stage!Z84,"")</f>
        <v/>
      </c>
      <c r="Q86" s="34" t="str">
        <f>IF([1]stage!AB84&lt;&gt;"",[1]stage!AB84,"")</f>
        <v/>
      </c>
      <c r="R86" s="34" t="str">
        <f>IF([1]stage!AD84&lt;&gt;"",[1]stage!AD84,"")</f>
        <v/>
      </c>
      <c r="S86" s="34" t="str">
        <f>IF([1]stage!AF84&lt;&gt;"",[1]stage!AF84,"")</f>
        <v/>
      </c>
      <c r="T86" s="34" t="str">
        <f>IF([1]stage!AH84&lt;&gt;"",[1]stage!AH84,"")</f>
        <v/>
      </c>
      <c r="U86" s="34" t="str">
        <f>IF([1]stage!AJ84&lt;&gt;"",[1]stage!AJ84,"")</f>
        <v/>
      </c>
      <c r="V86" s="34" t="str">
        <f>IF([1]stage!AL84&lt;&gt;"",[1]stage!AL84,"")</f>
        <v/>
      </c>
      <c r="W86" s="34" t="str">
        <f>IF([1]stage!AN84&lt;&gt;"",[1]stage!AN84,"")</f>
        <v/>
      </c>
      <c r="X86" s="34" t="str">
        <f>IF([1]stage!AP84&lt;&gt;"",[1]stage!AP84,"")</f>
        <v/>
      </c>
      <c r="Y86" s="34" t="str">
        <f>IF([1]stage!AR84&lt;&gt;"",[1]stage!AR84,"")</f>
        <v/>
      </c>
      <c r="Z86" s="34" t="str">
        <f>IF([1]stage!AT84&lt;&gt;"",[1]stage!AT84,"")</f>
        <v/>
      </c>
      <c r="AA86" s="34" t="str">
        <f>IF([1]stage!AV84&lt;&gt;"",[1]stage!AV84,"")</f>
        <v/>
      </c>
      <c r="AB86" s="34" t="str">
        <f>IF([1]stage!AX84&lt;&gt;"",[1]stage!AX84,"")</f>
        <v/>
      </c>
      <c r="AC86" s="34" t="str">
        <f>IF([1]stage!AZ84&lt;&gt;"",[1]stage!AZ84,"")</f>
        <v/>
      </c>
      <c r="AD86" s="34" t="str">
        <f>IF([1]stage!BB84&lt;&gt;"",[1]stage!BB84,"")</f>
        <v/>
      </c>
      <c r="AE86" s="34" t="str">
        <f>IF([1]stage!BD84&lt;&gt;"",[1]stage!BD84,"")</f>
        <v/>
      </c>
      <c r="AF86" s="34" t="str">
        <f>IF([1]stage!BF84&lt;&gt;"",[1]stage!BF84,"")</f>
        <v/>
      </c>
      <c r="AG86" s="34" t="str">
        <f>IF([1]stage!BH84&lt;&gt;"",[1]stage!BH84,"")</f>
        <v/>
      </c>
      <c r="AH86" s="34" t="str">
        <f>IF([1]stage!BJ84&lt;&gt;"",[1]stage!BJ84,"")</f>
        <v/>
      </c>
      <c r="AI86" s="35" t="str">
        <f>IF([1]stage!BL84&lt;&gt;"",[1]stage!BL84,"")</f>
        <v/>
      </c>
      <c r="AJ86" s="36" t="str">
        <f>IF(AND('[1]sec(P)'!BW84&gt;0,'[1]sec(P)'!BW84='[1]sec(P)'!BW$92),'[1]sec(P)'!BS84,"")</f>
        <v/>
      </c>
      <c r="AK86" s="37" t="str">
        <f>IF('[1]sec(P)'!BT84&lt;&gt;0,'[1]sec(P)'!BT84,"")</f>
        <v/>
      </c>
      <c r="AL86" s="36" t="str">
        <f>IF(AND('[1]sec(P)'!BW84&gt;0,'[1]sec(P)'!BW84='[1]sec(P)'!BW$92),'[1]sec(P)'!BU84,"")</f>
        <v/>
      </c>
      <c r="AM86" s="31" t="str">
        <f t="shared" si="0"/>
        <v/>
      </c>
      <c r="AN86" s="38"/>
      <c r="AO86" s="39" t="str">
        <f>IF(AND('[1]sec(P)'!FL84&gt;0,'[1]sec(P)'!FL84='[1]sec(P)'!FL$92),'[1]sec(P)'!HX84,"")</f>
        <v/>
      </c>
      <c r="AP86" s="31" t="str">
        <f t="shared" si="1"/>
        <v/>
      </c>
      <c r="AQ86" s="40"/>
      <c r="AR86" s="36" t="str">
        <f>IF(AND('[1]sec(P)'!GQ84&gt;0,'[1]sec(P)'!GQ84='[1]sec(P)'!GQ$92),'[1]sec(P)'!HY84,"")</f>
        <v/>
      </c>
      <c r="AS86" s="31" t="str">
        <f t="shared" si="2"/>
        <v/>
      </c>
      <c r="AT86" s="40"/>
    </row>
    <row r="87" spans="1:46" s="30" customFormat="1" hidden="1" x14ac:dyDescent="0.15">
      <c r="A87" s="20" t="str">
        <f>IF([1]ent!E85&lt;&gt;"",[1]ent!D85,"")</f>
        <v/>
      </c>
      <c r="B87" s="21" t="str">
        <f>IF([1]ent!E85&lt;&gt;"",[1]ent!E85,"")</f>
        <v/>
      </c>
      <c r="C87" s="22" t="str">
        <f>IF([1]ent!E85&lt;&gt;"",[1]ent!F85,"")</f>
        <v/>
      </c>
      <c r="D87" s="21" t="str">
        <f>IF([1]ent!E85&lt;&gt;"",[1]ent!G85,"")</f>
        <v/>
      </c>
      <c r="E87" s="20" t="str">
        <f>IF([1]ent!E85&lt;&gt;"",[1]ent!H85,"")</f>
        <v/>
      </c>
      <c r="F87" s="23" t="str">
        <f>IF([1]stage!F85&lt;&gt;"",[1]stage!F85,"")</f>
        <v/>
      </c>
      <c r="G87" s="23" t="str">
        <f>IF([1]stage!H85&lt;&gt;"",[1]stage!H85,"")</f>
        <v/>
      </c>
      <c r="H87" s="23" t="str">
        <f>IF([1]stage!J85&lt;&gt;"",[1]stage!J85,"")</f>
        <v/>
      </c>
      <c r="I87" s="23" t="str">
        <f>IF([1]stage!L85&lt;&gt;"",[1]stage!L85,"")</f>
        <v/>
      </c>
      <c r="J87" s="23" t="str">
        <f>IF([1]stage!N85&lt;&gt;"",[1]stage!N85,"")</f>
        <v/>
      </c>
      <c r="K87" s="23" t="str">
        <f>IF([1]stage!P85&lt;&gt;"",[1]stage!P85,"")</f>
        <v/>
      </c>
      <c r="L87" s="23" t="str">
        <f>IF([1]stage!R85&lt;&gt;"",[1]stage!R85,"")</f>
        <v/>
      </c>
      <c r="M87" s="23" t="str">
        <f>IF([1]stage!T85&lt;&gt;"",[1]stage!T85,"")</f>
        <v/>
      </c>
      <c r="N87" s="23" t="str">
        <f>IF([1]stage!V85&lt;&gt;"",[1]stage!V85,"")</f>
        <v/>
      </c>
      <c r="O87" s="23" t="str">
        <f>IF([1]stage!X85&lt;&gt;"",[1]stage!X85,"")</f>
        <v/>
      </c>
      <c r="P87" s="23" t="str">
        <f>IF([1]stage!Z85&lt;&gt;"",[1]stage!Z85,"")</f>
        <v/>
      </c>
      <c r="Q87" s="23" t="str">
        <f>IF([1]stage!AB85&lt;&gt;"",[1]stage!AB85,"")</f>
        <v/>
      </c>
      <c r="R87" s="23" t="str">
        <f>IF([1]stage!AD85&lt;&gt;"",[1]stage!AD85,"")</f>
        <v/>
      </c>
      <c r="S87" s="23" t="str">
        <f>IF([1]stage!AF85&lt;&gt;"",[1]stage!AF85,"")</f>
        <v/>
      </c>
      <c r="T87" s="23" t="str">
        <f>IF([1]stage!AH85&lt;&gt;"",[1]stage!AH85,"")</f>
        <v/>
      </c>
      <c r="U87" s="23" t="str">
        <f>IF([1]stage!AJ85&lt;&gt;"",[1]stage!AJ85,"")</f>
        <v/>
      </c>
      <c r="V87" s="23" t="str">
        <f>IF([1]stage!AL85&lt;&gt;"",[1]stage!AL85,"")</f>
        <v/>
      </c>
      <c r="W87" s="23" t="str">
        <f>IF([1]stage!AN85&lt;&gt;"",[1]stage!AN85,"")</f>
        <v/>
      </c>
      <c r="X87" s="23" t="str">
        <f>IF([1]stage!AP85&lt;&gt;"",[1]stage!AP85,"")</f>
        <v/>
      </c>
      <c r="Y87" s="23" t="str">
        <f>IF([1]stage!AR85&lt;&gt;"",[1]stage!AR85,"")</f>
        <v/>
      </c>
      <c r="Z87" s="23" t="str">
        <f>IF([1]stage!AT85&lt;&gt;"",[1]stage!AT85,"")</f>
        <v/>
      </c>
      <c r="AA87" s="23" t="str">
        <f>IF([1]stage!AV85&lt;&gt;"",[1]stage!AV85,"")</f>
        <v/>
      </c>
      <c r="AB87" s="23" t="str">
        <f>IF([1]stage!AX85&lt;&gt;"",[1]stage!AX85,"")</f>
        <v/>
      </c>
      <c r="AC87" s="23" t="str">
        <f>IF([1]stage!AZ85&lt;&gt;"",[1]stage!AZ85,"")</f>
        <v/>
      </c>
      <c r="AD87" s="23" t="str">
        <f>IF([1]stage!BB85&lt;&gt;"",[1]stage!BB85,"")</f>
        <v/>
      </c>
      <c r="AE87" s="23" t="str">
        <f>IF([1]stage!BD85&lt;&gt;"",[1]stage!BD85,"")</f>
        <v/>
      </c>
      <c r="AF87" s="23" t="str">
        <f>IF([1]stage!BF85&lt;&gt;"",[1]stage!BF85,"")</f>
        <v/>
      </c>
      <c r="AG87" s="23" t="str">
        <f>IF([1]stage!BH85&lt;&gt;"",[1]stage!BH85,"")</f>
        <v/>
      </c>
      <c r="AH87" s="23" t="str">
        <f>IF([1]stage!BJ85&lt;&gt;"",[1]stage!BJ85,"")</f>
        <v/>
      </c>
      <c r="AI87" s="24" t="str">
        <f>IF([1]stage!BL85&lt;&gt;"",[1]stage!BL85,"")</f>
        <v/>
      </c>
      <c r="AJ87" s="25" t="str">
        <f>IF(AND('[1]sec(P)'!BW85&gt;0,'[1]sec(P)'!BW85='[1]sec(P)'!BW$92),'[1]sec(P)'!BS85,"")</f>
        <v/>
      </c>
      <c r="AK87" s="26" t="str">
        <f>IF('[1]sec(P)'!BT85&lt;&gt;0,'[1]sec(P)'!BT85,"")</f>
        <v/>
      </c>
      <c r="AL87" s="25" t="str">
        <f>IF(AND('[1]sec(P)'!BW85&gt;0,'[1]sec(P)'!BW85='[1]sec(P)'!BW$92),'[1]sec(P)'!BU85,"")</f>
        <v/>
      </c>
      <c r="AM87" s="20" t="str">
        <f t="shared" si="0"/>
        <v/>
      </c>
      <c r="AN87" s="27"/>
      <c r="AO87" s="28" t="str">
        <f>IF(AND('[1]sec(P)'!FL85&gt;0,'[1]sec(P)'!FL85='[1]sec(P)'!FL$92),'[1]sec(P)'!HX85,"")</f>
        <v/>
      </c>
      <c r="AP87" s="20" t="str">
        <f t="shared" si="1"/>
        <v/>
      </c>
      <c r="AQ87" s="29"/>
      <c r="AR87" s="25" t="str">
        <f>IF(AND('[1]sec(P)'!GQ85&gt;0,'[1]sec(P)'!GQ85='[1]sec(P)'!GQ$92),'[1]sec(P)'!HY85,"")</f>
        <v/>
      </c>
      <c r="AS87" s="20" t="str">
        <f t="shared" si="2"/>
        <v/>
      </c>
      <c r="AT87" s="29"/>
    </row>
    <row r="88" spans="1:46" hidden="1" x14ac:dyDescent="0.15">
      <c r="A88" s="31" t="str">
        <f>IF([1]ent!E86&lt;&gt;"",[1]ent!D86,"")</f>
        <v/>
      </c>
      <c r="B88" s="32" t="str">
        <f>IF([1]ent!E86&lt;&gt;"",[1]ent!E86,"")</f>
        <v/>
      </c>
      <c r="C88" s="33" t="str">
        <f>IF([1]ent!E86&lt;&gt;"",[1]ent!F86,"")</f>
        <v/>
      </c>
      <c r="D88" s="32" t="str">
        <f>IF([1]ent!E86&lt;&gt;"",[1]ent!G86,"")</f>
        <v/>
      </c>
      <c r="E88" s="31" t="str">
        <f>IF([1]ent!E86&lt;&gt;"",[1]ent!H86,"")</f>
        <v/>
      </c>
      <c r="F88" s="34" t="str">
        <f>IF([1]stage!F86&lt;&gt;"",[1]stage!F86,"")</f>
        <v/>
      </c>
      <c r="G88" s="34" t="str">
        <f>IF([1]stage!H86&lt;&gt;"",[1]stage!H86,"")</f>
        <v/>
      </c>
      <c r="H88" s="34" t="str">
        <f>IF([1]stage!J86&lt;&gt;"",[1]stage!J86,"")</f>
        <v/>
      </c>
      <c r="I88" s="34" t="str">
        <f>IF([1]stage!L86&lt;&gt;"",[1]stage!L86,"")</f>
        <v/>
      </c>
      <c r="J88" s="34" t="str">
        <f>IF([1]stage!N86&lt;&gt;"",[1]stage!N86,"")</f>
        <v/>
      </c>
      <c r="K88" s="34" t="str">
        <f>IF([1]stage!P86&lt;&gt;"",[1]stage!P86,"")</f>
        <v/>
      </c>
      <c r="L88" s="34" t="str">
        <f>IF([1]stage!R86&lt;&gt;"",[1]stage!R86,"")</f>
        <v/>
      </c>
      <c r="M88" s="34" t="str">
        <f>IF([1]stage!T86&lt;&gt;"",[1]stage!T86,"")</f>
        <v/>
      </c>
      <c r="N88" s="34" t="str">
        <f>IF([1]stage!V86&lt;&gt;"",[1]stage!V86,"")</f>
        <v/>
      </c>
      <c r="O88" s="34" t="str">
        <f>IF([1]stage!X86&lt;&gt;"",[1]stage!X86,"")</f>
        <v/>
      </c>
      <c r="P88" s="34" t="str">
        <f>IF([1]stage!Z86&lt;&gt;"",[1]stage!Z86,"")</f>
        <v/>
      </c>
      <c r="Q88" s="34" t="str">
        <f>IF([1]stage!AB86&lt;&gt;"",[1]stage!AB86,"")</f>
        <v/>
      </c>
      <c r="R88" s="34" t="str">
        <f>IF([1]stage!AD86&lt;&gt;"",[1]stage!AD86,"")</f>
        <v/>
      </c>
      <c r="S88" s="34" t="str">
        <f>IF([1]stage!AF86&lt;&gt;"",[1]stage!AF86,"")</f>
        <v/>
      </c>
      <c r="T88" s="34" t="str">
        <f>IF([1]stage!AH86&lt;&gt;"",[1]stage!AH86,"")</f>
        <v/>
      </c>
      <c r="U88" s="34" t="str">
        <f>IF([1]stage!AJ86&lt;&gt;"",[1]stage!AJ86,"")</f>
        <v/>
      </c>
      <c r="V88" s="34" t="str">
        <f>IF([1]stage!AL86&lt;&gt;"",[1]stage!AL86,"")</f>
        <v/>
      </c>
      <c r="W88" s="34" t="str">
        <f>IF([1]stage!AN86&lt;&gt;"",[1]stage!AN86,"")</f>
        <v/>
      </c>
      <c r="X88" s="34" t="str">
        <f>IF([1]stage!AP86&lt;&gt;"",[1]stage!AP86,"")</f>
        <v/>
      </c>
      <c r="Y88" s="34" t="str">
        <f>IF([1]stage!AR86&lt;&gt;"",[1]stage!AR86,"")</f>
        <v/>
      </c>
      <c r="Z88" s="34" t="str">
        <f>IF([1]stage!AT86&lt;&gt;"",[1]stage!AT86,"")</f>
        <v/>
      </c>
      <c r="AA88" s="34" t="str">
        <f>IF([1]stage!AV86&lt;&gt;"",[1]stage!AV86,"")</f>
        <v/>
      </c>
      <c r="AB88" s="34" t="str">
        <f>IF([1]stage!AX86&lt;&gt;"",[1]stage!AX86,"")</f>
        <v/>
      </c>
      <c r="AC88" s="34" t="str">
        <f>IF([1]stage!AZ86&lt;&gt;"",[1]stage!AZ86,"")</f>
        <v/>
      </c>
      <c r="AD88" s="34" t="str">
        <f>IF([1]stage!BB86&lt;&gt;"",[1]stage!BB86,"")</f>
        <v/>
      </c>
      <c r="AE88" s="34" t="str">
        <f>IF([1]stage!BD86&lt;&gt;"",[1]stage!BD86,"")</f>
        <v/>
      </c>
      <c r="AF88" s="34" t="str">
        <f>IF([1]stage!BF86&lt;&gt;"",[1]stage!BF86,"")</f>
        <v/>
      </c>
      <c r="AG88" s="34" t="str">
        <f>IF([1]stage!BH86&lt;&gt;"",[1]stage!BH86,"")</f>
        <v/>
      </c>
      <c r="AH88" s="34" t="str">
        <f>IF([1]stage!BJ86&lt;&gt;"",[1]stage!BJ86,"")</f>
        <v/>
      </c>
      <c r="AI88" s="35" t="str">
        <f>IF([1]stage!BL86&lt;&gt;"",[1]stage!BL86,"")</f>
        <v/>
      </c>
      <c r="AJ88" s="36" t="str">
        <f>IF(AND('[1]sec(P)'!BW86&gt;0,'[1]sec(P)'!BW86='[1]sec(P)'!BW$92),'[1]sec(P)'!BS86,"")</f>
        <v/>
      </c>
      <c r="AK88" s="37" t="str">
        <f>IF('[1]sec(P)'!BT86&lt;&gt;0,'[1]sec(P)'!BT86,"")</f>
        <v/>
      </c>
      <c r="AL88" s="36" t="str">
        <f>IF(AND('[1]sec(P)'!BW86&gt;0,'[1]sec(P)'!BW86='[1]sec(P)'!BW$92),'[1]sec(P)'!BU86,"")</f>
        <v/>
      </c>
      <c r="AM88" s="31" t="str">
        <f t="shared" si="0"/>
        <v/>
      </c>
      <c r="AN88" s="38"/>
      <c r="AO88" s="39" t="str">
        <f>IF(AND('[1]sec(P)'!FL86&gt;0,'[1]sec(P)'!FL86='[1]sec(P)'!FL$92),'[1]sec(P)'!HX86,"")</f>
        <v/>
      </c>
      <c r="AP88" s="31" t="str">
        <f t="shared" si="1"/>
        <v/>
      </c>
      <c r="AQ88" s="40"/>
      <c r="AR88" s="36" t="str">
        <f>IF(AND('[1]sec(P)'!GQ86&gt;0,'[1]sec(P)'!GQ86='[1]sec(P)'!GQ$92),'[1]sec(P)'!HY86,"")</f>
        <v/>
      </c>
      <c r="AS88" s="31" t="str">
        <f t="shared" si="2"/>
        <v/>
      </c>
      <c r="AT88" s="40"/>
    </row>
    <row r="89" spans="1:46" s="30" customFormat="1" hidden="1" x14ac:dyDescent="0.15">
      <c r="A89" s="20" t="str">
        <f>IF([1]ent!E87&lt;&gt;"",[1]ent!D87,"")</f>
        <v/>
      </c>
      <c r="B89" s="21" t="str">
        <f>IF([1]ent!E87&lt;&gt;"",[1]ent!E87,"")</f>
        <v/>
      </c>
      <c r="C89" s="22" t="str">
        <f>IF([1]ent!E87&lt;&gt;"",[1]ent!F87,"")</f>
        <v/>
      </c>
      <c r="D89" s="21" t="str">
        <f>IF([1]ent!E87&lt;&gt;"",[1]ent!G87,"")</f>
        <v/>
      </c>
      <c r="E89" s="20" t="str">
        <f>IF([1]ent!E87&lt;&gt;"",[1]ent!H87,"")</f>
        <v/>
      </c>
      <c r="F89" s="23" t="str">
        <f>IF([1]stage!F87&lt;&gt;"",[1]stage!F87,"")</f>
        <v/>
      </c>
      <c r="G89" s="23" t="str">
        <f>IF([1]stage!H87&lt;&gt;"",[1]stage!H87,"")</f>
        <v/>
      </c>
      <c r="H89" s="23" t="str">
        <f>IF([1]stage!J87&lt;&gt;"",[1]stage!J87,"")</f>
        <v/>
      </c>
      <c r="I89" s="23" t="str">
        <f>IF([1]stage!L87&lt;&gt;"",[1]stage!L87,"")</f>
        <v/>
      </c>
      <c r="J89" s="23" t="str">
        <f>IF([1]stage!N87&lt;&gt;"",[1]stage!N87,"")</f>
        <v/>
      </c>
      <c r="K89" s="23" t="str">
        <f>IF([1]stage!P87&lt;&gt;"",[1]stage!P87,"")</f>
        <v/>
      </c>
      <c r="L89" s="23" t="str">
        <f>IF([1]stage!R87&lt;&gt;"",[1]stage!R87,"")</f>
        <v/>
      </c>
      <c r="M89" s="23" t="str">
        <f>IF([1]stage!T87&lt;&gt;"",[1]stage!T87,"")</f>
        <v/>
      </c>
      <c r="N89" s="23" t="str">
        <f>IF([1]stage!V87&lt;&gt;"",[1]stage!V87,"")</f>
        <v/>
      </c>
      <c r="O89" s="23" t="str">
        <f>IF([1]stage!X87&lt;&gt;"",[1]stage!X87,"")</f>
        <v/>
      </c>
      <c r="P89" s="23" t="str">
        <f>IF([1]stage!Z87&lt;&gt;"",[1]stage!Z87,"")</f>
        <v/>
      </c>
      <c r="Q89" s="23" t="str">
        <f>IF([1]stage!AB87&lt;&gt;"",[1]stage!AB87,"")</f>
        <v/>
      </c>
      <c r="R89" s="23" t="str">
        <f>IF([1]stage!AD87&lt;&gt;"",[1]stage!AD87,"")</f>
        <v/>
      </c>
      <c r="S89" s="23" t="str">
        <f>IF([1]stage!AF87&lt;&gt;"",[1]stage!AF87,"")</f>
        <v/>
      </c>
      <c r="T89" s="23" t="str">
        <f>IF([1]stage!AH87&lt;&gt;"",[1]stage!AH87,"")</f>
        <v/>
      </c>
      <c r="U89" s="23" t="str">
        <f>IF([1]stage!AJ87&lt;&gt;"",[1]stage!AJ87,"")</f>
        <v/>
      </c>
      <c r="V89" s="23" t="str">
        <f>IF([1]stage!AL87&lt;&gt;"",[1]stage!AL87,"")</f>
        <v/>
      </c>
      <c r="W89" s="23" t="str">
        <f>IF([1]stage!AN87&lt;&gt;"",[1]stage!AN87,"")</f>
        <v/>
      </c>
      <c r="X89" s="23" t="str">
        <f>IF([1]stage!AP87&lt;&gt;"",[1]stage!AP87,"")</f>
        <v/>
      </c>
      <c r="Y89" s="23" t="str">
        <f>IF([1]stage!AR87&lt;&gt;"",[1]stage!AR87,"")</f>
        <v/>
      </c>
      <c r="Z89" s="23" t="str">
        <f>IF([1]stage!AT87&lt;&gt;"",[1]stage!AT87,"")</f>
        <v/>
      </c>
      <c r="AA89" s="23" t="str">
        <f>IF([1]stage!AV87&lt;&gt;"",[1]stage!AV87,"")</f>
        <v/>
      </c>
      <c r="AB89" s="23" t="str">
        <f>IF([1]stage!AX87&lt;&gt;"",[1]stage!AX87,"")</f>
        <v/>
      </c>
      <c r="AC89" s="23" t="str">
        <f>IF([1]stage!AZ87&lt;&gt;"",[1]stage!AZ87,"")</f>
        <v/>
      </c>
      <c r="AD89" s="23" t="str">
        <f>IF([1]stage!BB87&lt;&gt;"",[1]stage!BB87,"")</f>
        <v/>
      </c>
      <c r="AE89" s="23" t="str">
        <f>IF([1]stage!BD87&lt;&gt;"",[1]stage!BD87,"")</f>
        <v/>
      </c>
      <c r="AF89" s="23" t="str">
        <f>IF([1]stage!BF87&lt;&gt;"",[1]stage!BF87,"")</f>
        <v/>
      </c>
      <c r="AG89" s="23" t="str">
        <f>IF([1]stage!BH87&lt;&gt;"",[1]stage!BH87,"")</f>
        <v/>
      </c>
      <c r="AH89" s="23" t="str">
        <f>IF([1]stage!BJ87&lt;&gt;"",[1]stage!BJ87,"")</f>
        <v/>
      </c>
      <c r="AI89" s="24" t="str">
        <f>IF([1]stage!BL87&lt;&gt;"",[1]stage!BL87,"")</f>
        <v/>
      </c>
      <c r="AJ89" s="25" t="str">
        <f>IF(AND('[1]sec(P)'!BW87&gt;0,'[1]sec(P)'!BW87='[1]sec(P)'!BW$92),'[1]sec(P)'!BS87,"")</f>
        <v/>
      </c>
      <c r="AK89" s="26" t="str">
        <f>IF('[1]sec(P)'!BT87&lt;&gt;0,'[1]sec(P)'!BT87,"")</f>
        <v/>
      </c>
      <c r="AL89" s="25" t="str">
        <f>IF(AND('[1]sec(P)'!BW87&gt;0,'[1]sec(P)'!BW87='[1]sec(P)'!BW$92),'[1]sec(P)'!BU87,"")</f>
        <v/>
      </c>
      <c r="AM89" s="20" t="str">
        <f t="shared" si="0"/>
        <v/>
      </c>
      <c r="AN89" s="27"/>
      <c r="AO89" s="28" t="str">
        <f>IF(AND('[1]sec(P)'!FL87&gt;0,'[1]sec(P)'!FL87='[1]sec(P)'!FL$92),'[1]sec(P)'!HX87,"")</f>
        <v/>
      </c>
      <c r="AP89" s="20" t="str">
        <f t="shared" si="1"/>
        <v/>
      </c>
      <c r="AQ89" s="29"/>
      <c r="AR89" s="25" t="str">
        <f>IF(AND('[1]sec(P)'!GQ87&gt;0,'[1]sec(P)'!GQ87='[1]sec(P)'!GQ$92),'[1]sec(P)'!HY87,"")</f>
        <v/>
      </c>
      <c r="AS89" s="20" t="str">
        <f t="shared" si="2"/>
        <v/>
      </c>
      <c r="AT89" s="29"/>
    </row>
    <row r="90" spans="1:46" hidden="1" x14ac:dyDescent="0.15">
      <c r="A90" s="31" t="str">
        <f>IF([1]ent!E88&lt;&gt;"",[1]ent!D88,"")</f>
        <v/>
      </c>
      <c r="B90" s="32" t="str">
        <f>IF([1]ent!E88&lt;&gt;"",[1]ent!E88,"")</f>
        <v/>
      </c>
      <c r="C90" s="33" t="str">
        <f>IF([1]ent!E88&lt;&gt;"",[1]ent!F88,"")</f>
        <v/>
      </c>
      <c r="D90" s="32" t="str">
        <f>IF([1]ent!E88&lt;&gt;"",[1]ent!G88,"")</f>
        <v/>
      </c>
      <c r="E90" s="31" t="str">
        <f>IF([1]ent!E88&lt;&gt;"",[1]ent!H88,"")</f>
        <v/>
      </c>
      <c r="F90" s="34" t="str">
        <f>IF([1]stage!F88&lt;&gt;"",[1]stage!F88,"")</f>
        <v/>
      </c>
      <c r="G90" s="34" t="str">
        <f>IF([1]stage!H88&lt;&gt;"",[1]stage!H88,"")</f>
        <v/>
      </c>
      <c r="H90" s="34" t="str">
        <f>IF([1]stage!J88&lt;&gt;"",[1]stage!J88,"")</f>
        <v/>
      </c>
      <c r="I90" s="34" t="str">
        <f>IF([1]stage!L88&lt;&gt;"",[1]stage!L88,"")</f>
        <v/>
      </c>
      <c r="J90" s="34" t="str">
        <f>IF([1]stage!N88&lt;&gt;"",[1]stage!N88,"")</f>
        <v/>
      </c>
      <c r="K90" s="34" t="str">
        <f>IF([1]stage!P88&lt;&gt;"",[1]stage!P88,"")</f>
        <v/>
      </c>
      <c r="L90" s="34" t="str">
        <f>IF([1]stage!R88&lt;&gt;"",[1]stage!R88,"")</f>
        <v/>
      </c>
      <c r="M90" s="34" t="str">
        <f>IF([1]stage!T88&lt;&gt;"",[1]stage!T88,"")</f>
        <v/>
      </c>
      <c r="N90" s="34" t="str">
        <f>IF([1]stage!V88&lt;&gt;"",[1]stage!V88,"")</f>
        <v/>
      </c>
      <c r="O90" s="34" t="str">
        <f>IF([1]stage!X88&lt;&gt;"",[1]stage!X88,"")</f>
        <v/>
      </c>
      <c r="P90" s="34" t="str">
        <f>IF([1]stage!Z88&lt;&gt;"",[1]stage!Z88,"")</f>
        <v/>
      </c>
      <c r="Q90" s="34" t="str">
        <f>IF([1]stage!AB88&lt;&gt;"",[1]stage!AB88,"")</f>
        <v/>
      </c>
      <c r="R90" s="34" t="str">
        <f>IF([1]stage!AD88&lt;&gt;"",[1]stage!AD88,"")</f>
        <v/>
      </c>
      <c r="S90" s="34" t="str">
        <f>IF([1]stage!AF88&lt;&gt;"",[1]stage!AF88,"")</f>
        <v/>
      </c>
      <c r="T90" s="34" t="str">
        <f>IF([1]stage!AH88&lt;&gt;"",[1]stage!AH88,"")</f>
        <v/>
      </c>
      <c r="U90" s="34" t="str">
        <f>IF([1]stage!AJ88&lt;&gt;"",[1]stage!AJ88,"")</f>
        <v/>
      </c>
      <c r="V90" s="34" t="str">
        <f>IF([1]stage!AL88&lt;&gt;"",[1]stage!AL88,"")</f>
        <v/>
      </c>
      <c r="W90" s="34" t="str">
        <f>IF([1]stage!AN88&lt;&gt;"",[1]stage!AN88,"")</f>
        <v/>
      </c>
      <c r="X90" s="34" t="str">
        <f>IF([1]stage!AP88&lt;&gt;"",[1]stage!AP88,"")</f>
        <v/>
      </c>
      <c r="Y90" s="34" t="str">
        <f>IF([1]stage!AR88&lt;&gt;"",[1]stage!AR88,"")</f>
        <v/>
      </c>
      <c r="Z90" s="34" t="str">
        <f>IF([1]stage!AT88&lt;&gt;"",[1]stage!AT88,"")</f>
        <v/>
      </c>
      <c r="AA90" s="34" t="str">
        <f>IF([1]stage!AV88&lt;&gt;"",[1]stage!AV88,"")</f>
        <v/>
      </c>
      <c r="AB90" s="34" t="str">
        <f>IF([1]stage!AX88&lt;&gt;"",[1]stage!AX88,"")</f>
        <v/>
      </c>
      <c r="AC90" s="34" t="str">
        <f>IF([1]stage!AZ88&lt;&gt;"",[1]stage!AZ88,"")</f>
        <v/>
      </c>
      <c r="AD90" s="34" t="str">
        <f>IF([1]stage!BB88&lt;&gt;"",[1]stage!BB88,"")</f>
        <v/>
      </c>
      <c r="AE90" s="34" t="str">
        <f>IF([1]stage!BD88&lt;&gt;"",[1]stage!BD88,"")</f>
        <v/>
      </c>
      <c r="AF90" s="34" t="str">
        <f>IF([1]stage!BF88&lt;&gt;"",[1]stage!BF88,"")</f>
        <v/>
      </c>
      <c r="AG90" s="34" t="str">
        <f>IF([1]stage!BH88&lt;&gt;"",[1]stage!BH88,"")</f>
        <v/>
      </c>
      <c r="AH90" s="34" t="str">
        <f>IF([1]stage!BJ88&lt;&gt;"",[1]stage!BJ88,"")</f>
        <v/>
      </c>
      <c r="AI90" s="35" t="str">
        <f>IF([1]stage!BL88&lt;&gt;"",[1]stage!BL88,"")</f>
        <v/>
      </c>
      <c r="AJ90" s="36" t="str">
        <f>IF(AND('[1]sec(P)'!BW88&gt;0,'[1]sec(P)'!BW88='[1]sec(P)'!BW$92),'[1]sec(P)'!BS88,"")</f>
        <v/>
      </c>
      <c r="AK90" s="37" t="str">
        <f>IF('[1]sec(P)'!BT88&lt;&gt;0,'[1]sec(P)'!BT88,"")</f>
        <v/>
      </c>
      <c r="AL90" s="36" t="str">
        <f>IF(AND('[1]sec(P)'!BW88&gt;0,'[1]sec(P)'!BW88='[1]sec(P)'!BW$92),'[1]sec(P)'!BU88,"")</f>
        <v/>
      </c>
      <c r="AM90" s="31" t="str">
        <f t="shared" si="0"/>
        <v/>
      </c>
      <c r="AN90" s="38"/>
      <c r="AO90" s="39" t="str">
        <f>IF(AND('[1]sec(P)'!FL88&gt;0,'[1]sec(P)'!FL88='[1]sec(P)'!FL$92),'[1]sec(P)'!HX88,"")</f>
        <v/>
      </c>
      <c r="AP90" s="31" t="str">
        <f t="shared" si="1"/>
        <v/>
      </c>
      <c r="AQ90" s="40"/>
      <c r="AR90" s="36" t="str">
        <f>IF(AND('[1]sec(P)'!GQ88&gt;0,'[1]sec(P)'!GQ88='[1]sec(P)'!GQ$92),'[1]sec(P)'!HY88,"")</f>
        <v/>
      </c>
      <c r="AS90" s="31" t="str">
        <f t="shared" si="2"/>
        <v/>
      </c>
      <c r="AT90" s="40"/>
    </row>
    <row r="91" spans="1:46" s="30" customFormat="1" hidden="1" x14ac:dyDescent="0.15">
      <c r="A91" s="20" t="str">
        <f>IF([1]ent!E89&lt;&gt;"",[1]ent!D89,"")</f>
        <v/>
      </c>
      <c r="B91" s="21" t="str">
        <f>IF([1]ent!E89&lt;&gt;"",[1]ent!E89,"")</f>
        <v/>
      </c>
      <c r="C91" s="22" t="str">
        <f>IF([1]ent!E89&lt;&gt;"",[1]ent!F89,"")</f>
        <v/>
      </c>
      <c r="D91" s="21" t="str">
        <f>IF([1]ent!E89&lt;&gt;"",[1]ent!G89,"")</f>
        <v/>
      </c>
      <c r="E91" s="20" t="str">
        <f>IF([1]ent!E89&lt;&gt;"",[1]ent!H89,"")</f>
        <v/>
      </c>
      <c r="F91" s="23" t="str">
        <f>IF([1]stage!F89&lt;&gt;"",[1]stage!F89,"")</f>
        <v/>
      </c>
      <c r="G91" s="23" t="str">
        <f>IF([1]stage!H89&lt;&gt;"",[1]stage!H89,"")</f>
        <v/>
      </c>
      <c r="H91" s="23" t="str">
        <f>IF([1]stage!J89&lt;&gt;"",[1]stage!J89,"")</f>
        <v/>
      </c>
      <c r="I91" s="23" t="str">
        <f>IF([1]stage!L89&lt;&gt;"",[1]stage!L89,"")</f>
        <v/>
      </c>
      <c r="J91" s="23" t="str">
        <f>IF([1]stage!N89&lt;&gt;"",[1]stage!N89,"")</f>
        <v/>
      </c>
      <c r="K91" s="23" t="str">
        <f>IF([1]stage!P89&lt;&gt;"",[1]stage!P89,"")</f>
        <v/>
      </c>
      <c r="L91" s="23" t="str">
        <f>IF([1]stage!R89&lt;&gt;"",[1]stage!R89,"")</f>
        <v/>
      </c>
      <c r="M91" s="23" t="str">
        <f>IF([1]stage!T89&lt;&gt;"",[1]stage!T89,"")</f>
        <v/>
      </c>
      <c r="N91" s="23" t="str">
        <f>IF([1]stage!V89&lt;&gt;"",[1]stage!V89,"")</f>
        <v/>
      </c>
      <c r="O91" s="23" t="str">
        <f>IF([1]stage!X89&lt;&gt;"",[1]stage!X89,"")</f>
        <v/>
      </c>
      <c r="P91" s="23" t="str">
        <f>IF([1]stage!Z89&lt;&gt;"",[1]stage!Z89,"")</f>
        <v/>
      </c>
      <c r="Q91" s="23" t="str">
        <f>IF([1]stage!AB89&lt;&gt;"",[1]stage!AB89,"")</f>
        <v/>
      </c>
      <c r="R91" s="23" t="str">
        <f>IF([1]stage!AD89&lt;&gt;"",[1]stage!AD89,"")</f>
        <v/>
      </c>
      <c r="S91" s="23" t="str">
        <f>IF([1]stage!AF89&lt;&gt;"",[1]stage!AF89,"")</f>
        <v/>
      </c>
      <c r="T91" s="23" t="str">
        <f>IF([1]stage!AH89&lt;&gt;"",[1]stage!AH89,"")</f>
        <v/>
      </c>
      <c r="U91" s="23" t="str">
        <f>IF([1]stage!AJ89&lt;&gt;"",[1]stage!AJ89,"")</f>
        <v/>
      </c>
      <c r="V91" s="23" t="str">
        <f>IF([1]stage!AL89&lt;&gt;"",[1]stage!AL89,"")</f>
        <v/>
      </c>
      <c r="W91" s="23" t="str">
        <f>IF([1]stage!AN89&lt;&gt;"",[1]stage!AN89,"")</f>
        <v/>
      </c>
      <c r="X91" s="23" t="str">
        <f>IF([1]stage!AP89&lt;&gt;"",[1]stage!AP89,"")</f>
        <v/>
      </c>
      <c r="Y91" s="23" t="str">
        <f>IF([1]stage!AR89&lt;&gt;"",[1]stage!AR89,"")</f>
        <v/>
      </c>
      <c r="Z91" s="23" t="str">
        <f>IF([1]stage!AT89&lt;&gt;"",[1]stage!AT89,"")</f>
        <v/>
      </c>
      <c r="AA91" s="23" t="str">
        <f>IF([1]stage!AV89&lt;&gt;"",[1]stage!AV89,"")</f>
        <v/>
      </c>
      <c r="AB91" s="23" t="str">
        <f>IF([1]stage!AX89&lt;&gt;"",[1]stage!AX89,"")</f>
        <v/>
      </c>
      <c r="AC91" s="23" t="str">
        <f>IF([1]stage!AZ89&lt;&gt;"",[1]stage!AZ89,"")</f>
        <v/>
      </c>
      <c r="AD91" s="23" t="str">
        <f>IF([1]stage!BB89&lt;&gt;"",[1]stage!BB89,"")</f>
        <v/>
      </c>
      <c r="AE91" s="23" t="str">
        <f>IF([1]stage!BD89&lt;&gt;"",[1]stage!BD89,"")</f>
        <v/>
      </c>
      <c r="AF91" s="23" t="str">
        <f>IF([1]stage!BF89&lt;&gt;"",[1]stage!BF89,"")</f>
        <v/>
      </c>
      <c r="AG91" s="23" t="str">
        <f>IF([1]stage!BH89&lt;&gt;"",[1]stage!BH89,"")</f>
        <v/>
      </c>
      <c r="AH91" s="23" t="str">
        <f>IF([1]stage!BJ89&lt;&gt;"",[1]stage!BJ89,"")</f>
        <v/>
      </c>
      <c r="AI91" s="24" t="str">
        <f>IF([1]stage!BL89&lt;&gt;"",[1]stage!BL89,"")</f>
        <v/>
      </c>
      <c r="AJ91" s="25" t="str">
        <f>IF(AND('[1]sec(P)'!BW89&gt;0,'[1]sec(P)'!BW89='[1]sec(P)'!BW$92),'[1]sec(P)'!BS89,"")</f>
        <v/>
      </c>
      <c r="AK91" s="26" t="str">
        <f>IF('[1]sec(P)'!BT89&lt;&gt;0,'[1]sec(P)'!BT89,"")</f>
        <v/>
      </c>
      <c r="AL91" s="25" t="str">
        <f>IF(AND('[1]sec(P)'!BW89&gt;0,'[1]sec(P)'!BW89='[1]sec(P)'!BW$92),'[1]sec(P)'!BU89,"")</f>
        <v/>
      </c>
      <c r="AM91" s="20" t="str">
        <f t="shared" si="0"/>
        <v/>
      </c>
      <c r="AN91" s="27"/>
      <c r="AO91" s="28" t="str">
        <f>IF(AND('[1]sec(P)'!FL89&gt;0,'[1]sec(P)'!FL89='[1]sec(P)'!FL$92),'[1]sec(P)'!HX89,"")</f>
        <v/>
      </c>
      <c r="AP91" s="20" t="str">
        <f t="shared" si="1"/>
        <v/>
      </c>
      <c r="AQ91" s="29"/>
      <c r="AR91" s="25" t="str">
        <f>IF(AND('[1]sec(P)'!GQ89&gt;0,'[1]sec(P)'!GQ89='[1]sec(P)'!GQ$92),'[1]sec(P)'!HY89,"")</f>
        <v/>
      </c>
      <c r="AS91" s="20" t="str">
        <f t="shared" si="2"/>
        <v/>
      </c>
      <c r="AT91" s="29"/>
    </row>
    <row r="92" spans="1:46" hidden="1" x14ac:dyDescent="0.15">
      <c r="A92" s="31" t="str">
        <f>IF([1]ent!E90&lt;&gt;"",[1]ent!D90,"")</f>
        <v/>
      </c>
      <c r="B92" s="32" t="str">
        <f>IF([1]ent!E90&lt;&gt;"",[1]ent!E90,"")</f>
        <v/>
      </c>
      <c r="C92" s="33" t="str">
        <f>IF([1]ent!E90&lt;&gt;"",[1]ent!F90,"")</f>
        <v/>
      </c>
      <c r="D92" s="32" t="str">
        <f>IF([1]ent!E90&lt;&gt;"",[1]ent!G90,"")</f>
        <v/>
      </c>
      <c r="E92" s="31" t="str">
        <f>IF([1]ent!E90&lt;&gt;"",[1]ent!H90,"")</f>
        <v/>
      </c>
      <c r="F92" s="34" t="str">
        <f>IF([1]stage!F90&lt;&gt;"",[1]stage!F90,"")</f>
        <v/>
      </c>
      <c r="G92" s="34" t="str">
        <f>IF([1]stage!H90&lt;&gt;"",[1]stage!H90,"")</f>
        <v/>
      </c>
      <c r="H92" s="34" t="str">
        <f>IF([1]stage!J90&lt;&gt;"",[1]stage!J90,"")</f>
        <v/>
      </c>
      <c r="I92" s="34" t="str">
        <f>IF([1]stage!L90&lt;&gt;"",[1]stage!L90,"")</f>
        <v/>
      </c>
      <c r="J92" s="34" t="str">
        <f>IF([1]stage!N90&lt;&gt;"",[1]stage!N90,"")</f>
        <v/>
      </c>
      <c r="K92" s="34" t="str">
        <f>IF([1]stage!P90&lt;&gt;"",[1]stage!P90,"")</f>
        <v/>
      </c>
      <c r="L92" s="34" t="str">
        <f>IF([1]stage!R90&lt;&gt;"",[1]stage!R90,"")</f>
        <v/>
      </c>
      <c r="M92" s="34" t="str">
        <f>IF([1]stage!T90&lt;&gt;"",[1]stage!T90,"")</f>
        <v/>
      </c>
      <c r="N92" s="34" t="str">
        <f>IF([1]stage!V90&lt;&gt;"",[1]stage!V90,"")</f>
        <v/>
      </c>
      <c r="O92" s="34" t="str">
        <f>IF([1]stage!X90&lt;&gt;"",[1]stage!X90,"")</f>
        <v/>
      </c>
      <c r="P92" s="34" t="str">
        <f>IF([1]stage!Z90&lt;&gt;"",[1]stage!Z90,"")</f>
        <v/>
      </c>
      <c r="Q92" s="34" t="str">
        <f>IF([1]stage!AB90&lt;&gt;"",[1]stage!AB90,"")</f>
        <v/>
      </c>
      <c r="R92" s="34" t="str">
        <f>IF([1]stage!AD90&lt;&gt;"",[1]stage!AD90,"")</f>
        <v/>
      </c>
      <c r="S92" s="34" t="str">
        <f>IF([1]stage!AF90&lt;&gt;"",[1]stage!AF90,"")</f>
        <v/>
      </c>
      <c r="T92" s="34" t="str">
        <f>IF([1]stage!AH90&lt;&gt;"",[1]stage!AH90,"")</f>
        <v/>
      </c>
      <c r="U92" s="34" t="str">
        <f>IF([1]stage!AJ90&lt;&gt;"",[1]stage!AJ90,"")</f>
        <v/>
      </c>
      <c r="V92" s="34" t="str">
        <f>IF([1]stage!AL90&lt;&gt;"",[1]stage!AL90,"")</f>
        <v/>
      </c>
      <c r="W92" s="34" t="str">
        <f>IF([1]stage!AN90&lt;&gt;"",[1]stage!AN90,"")</f>
        <v/>
      </c>
      <c r="X92" s="34" t="str">
        <f>IF([1]stage!AP90&lt;&gt;"",[1]stage!AP90,"")</f>
        <v/>
      </c>
      <c r="Y92" s="34" t="str">
        <f>IF([1]stage!AR90&lt;&gt;"",[1]stage!AR90,"")</f>
        <v/>
      </c>
      <c r="Z92" s="34" t="str">
        <f>IF([1]stage!AT90&lt;&gt;"",[1]stage!AT90,"")</f>
        <v/>
      </c>
      <c r="AA92" s="34" t="str">
        <f>IF([1]stage!AV90&lt;&gt;"",[1]stage!AV90,"")</f>
        <v/>
      </c>
      <c r="AB92" s="34" t="str">
        <f>IF([1]stage!AX90&lt;&gt;"",[1]stage!AX90,"")</f>
        <v/>
      </c>
      <c r="AC92" s="34" t="str">
        <f>IF([1]stage!AZ90&lt;&gt;"",[1]stage!AZ90,"")</f>
        <v/>
      </c>
      <c r="AD92" s="34" t="str">
        <f>IF([1]stage!BB90&lt;&gt;"",[1]stage!BB90,"")</f>
        <v/>
      </c>
      <c r="AE92" s="34" t="str">
        <f>IF([1]stage!BD90&lt;&gt;"",[1]stage!BD90,"")</f>
        <v/>
      </c>
      <c r="AF92" s="34" t="str">
        <f>IF([1]stage!BF90&lt;&gt;"",[1]stage!BF90,"")</f>
        <v/>
      </c>
      <c r="AG92" s="34" t="str">
        <f>IF([1]stage!BH90&lt;&gt;"",[1]stage!BH90,"")</f>
        <v/>
      </c>
      <c r="AH92" s="34" t="str">
        <f>IF([1]stage!BJ90&lt;&gt;"",[1]stage!BJ90,"")</f>
        <v/>
      </c>
      <c r="AI92" s="35" t="str">
        <f>IF([1]stage!BL90&lt;&gt;"",[1]stage!BL90,"")</f>
        <v/>
      </c>
      <c r="AJ92" s="36" t="str">
        <f>IF(AND('[1]sec(P)'!BW90&gt;0,'[1]sec(P)'!BW90='[1]sec(P)'!BW$92),'[1]sec(P)'!BS90,"")</f>
        <v/>
      </c>
      <c r="AK92" s="37" t="str">
        <f>IF('[1]sec(P)'!BT90&lt;&gt;0,'[1]sec(P)'!BT90,"")</f>
        <v/>
      </c>
      <c r="AL92" s="36" t="str">
        <f>IF(AND('[1]sec(P)'!BW90&gt;0,'[1]sec(P)'!BW90='[1]sec(P)'!BW$92),'[1]sec(P)'!BU90,"")</f>
        <v/>
      </c>
      <c r="AM92" s="31" t="str">
        <f t="shared" si="0"/>
        <v/>
      </c>
      <c r="AN92" s="38"/>
      <c r="AO92" s="39" t="str">
        <f>IF(AND('[1]sec(P)'!FL90&gt;0,'[1]sec(P)'!FL90='[1]sec(P)'!FL$92),'[1]sec(P)'!HX90,"")</f>
        <v/>
      </c>
      <c r="AP92" s="31" t="str">
        <f t="shared" si="1"/>
        <v/>
      </c>
      <c r="AQ92" s="40"/>
      <c r="AR92" s="36" t="str">
        <f>IF(AND('[1]sec(P)'!GQ90&gt;0,'[1]sec(P)'!GQ90='[1]sec(P)'!GQ$92),'[1]sec(P)'!HY90,"")</f>
        <v/>
      </c>
      <c r="AS92" s="31" t="str">
        <f t="shared" si="2"/>
        <v/>
      </c>
      <c r="AT92" s="40"/>
    </row>
    <row r="93" spans="1:46" s="52" customFormat="1" hidden="1" x14ac:dyDescent="0.15">
      <c r="A93" s="42" t="str">
        <f>IF([1]ent!E91&lt;&gt;"",[1]ent!D91,"")</f>
        <v/>
      </c>
      <c r="B93" s="43" t="str">
        <f>IF([1]ent!E91&lt;&gt;"",[1]ent!E91,"")</f>
        <v/>
      </c>
      <c r="C93" s="44" t="str">
        <f>IF([1]ent!E91&lt;&gt;"",[1]ent!F91,"")</f>
        <v/>
      </c>
      <c r="D93" s="43" t="str">
        <f>IF([1]ent!E91&lt;&gt;"",[1]ent!G91,"")</f>
        <v/>
      </c>
      <c r="E93" s="42" t="str">
        <f>IF([1]ent!E91&lt;&gt;"",[1]ent!H91,"")</f>
        <v/>
      </c>
      <c r="F93" s="45" t="str">
        <f>IF([1]stage!F91&lt;&gt;"",[1]stage!F91,"")</f>
        <v/>
      </c>
      <c r="G93" s="45" t="str">
        <f>IF([1]stage!H91&lt;&gt;"",[1]stage!H91,"")</f>
        <v/>
      </c>
      <c r="H93" s="45" t="str">
        <f>IF([1]stage!J91&lt;&gt;"",[1]stage!J91,"")</f>
        <v/>
      </c>
      <c r="I93" s="45" t="str">
        <f>IF([1]stage!L91&lt;&gt;"",[1]stage!L91,"")</f>
        <v/>
      </c>
      <c r="J93" s="45" t="str">
        <f>IF([1]stage!N91&lt;&gt;"",[1]stage!N91,"")</f>
        <v/>
      </c>
      <c r="K93" s="45" t="str">
        <f>IF([1]stage!P91&lt;&gt;"",[1]stage!P91,"")</f>
        <v/>
      </c>
      <c r="L93" s="45" t="str">
        <f>IF([1]stage!R91&lt;&gt;"",[1]stage!R91,"")</f>
        <v/>
      </c>
      <c r="M93" s="45" t="str">
        <f>IF([1]stage!T91&lt;&gt;"",[1]stage!T91,"")</f>
        <v/>
      </c>
      <c r="N93" s="45" t="str">
        <f>IF([1]stage!V91&lt;&gt;"",[1]stage!V91,"")</f>
        <v/>
      </c>
      <c r="O93" s="45" t="str">
        <f>IF([1]stage!X91&lt;&gt;"",[1]stage!X91,"")</f>
        <v/>
      </c>
      <c r="P93" s="45" t="str">
        <f>IF([1]stage!Z91&lt;&gt;"",[1]stage!Z91,"")</f>
        <v/>
      </c>
      <c r="Q93" s="45" t="str">
        <f>IF([1]stage!AB91&lt;&gt;"",[1]stage!AB91,"")</f>
        <v/>
      </c>
      <c r="R93" s="45" t="str">
        <f>IF([1]stage!AD91&lt;&gt;"",[1]stage!AD91,"")</f>
        <v/>
      </c>
      <c r="S93" s="45" t="str">
        <f>IF([1]stage!AF91&lt;&gt;"",[1]stage!AF91,"")</f>
        <v/>
      </c>
      <c r="T93" s="45" t="str">
        <f>IF([1]stage!AH91&lt;&gt;"",[1]stage!AH91,"")</f>
        <v/>
      </c>
      <c r="U93" s="45" t="str">
        <f>IF([1]stage!AJ91&lt;&gt;"",[1]stage!AJ91,"")</f>
        <v/>
      </c>
      <c r="V93" s="45" t="str">
        <f>IF([1]stage!AL91&lt;&gt;"",[1]stage!AL91,"")</f>
        <v/>
      </c>
      <c r="W93" s="45" t="str">
        <f>IF([1]stage!AN91&lt;&gt;"",[1]stage!AN91,"")</f>
        <v/>
      </c>
      <c r="X93" s="45" t="str">
        <f>IF([1]stage!AP91&lt;&gt;"",[1]stage!AP91,"")</f>
        <v/>
      </c>
      <c r="Y93" s="45" t="str">
        <f>IF([1]stage!AR91&lt;&gt;"",[1]stage!AR91,"")</f>
        <v/>
      </c>
      <c r="Z93" s="45" t="str">
        <f>IF([1]stage!AT91&lt;&gt;"",[1]stage!AT91,"")</f>
        <v/>
      </c>
      <c r="AA93" s="45" t="str">
        <f>IF([1]stage!AV91&lt;&gt;"",[1]stage!AV91,"")</f>
        <v/>
      </c>
      <c r="AB93" s="45" t="str">
        <f>IF([1]stage!AX91&lt;&gt;"",[1]stage!AX91,"")</f>
        <v/>
      </c>
      <c r="AC93" s="45" t="str">
        <f>IF([1]stage!AZ91&lt;&gt;"",[1]stage!AZ91,"")</f>
        <v/>
      </c>
      <c r="AD93" s="45" t="str">
        <f>IF([1]stage!BB91&lt;&gt;"",[1]stage!BB91,"")</f>
        <v/>
      </c>
      <c r="AE93" s="45" t="str">
        <f>IF([1]stage!BD91&lt;&gt;"",[1]stage!BD91,"")</f>
        <v/>
      </c>
      <c r="AF93" s="45" t="str">
        <f>IF([1]stage!BF91&lt;&gt;"",[1]stage!BF91,"")</f>
        <v/>
      </c>
      <c r="AG93" s="45" t="str">
        <f>IF([1]stage!BH91&lt;&gt;"",[1]stage!BH91,"")</f>
        <v/>
      </c>
      <c r="AH93" s="45" t="str">
        <f>IF([1]stage!BJ91&lt;&gt;"",[1]stage!BJ91,"")</f>
        <v/>
      </c>
      <c r="AI93" s="46" t="str">
        <f>IF([1]stage!BL91&lt;&gt;"",[1]stage!BL91,"")</f>
        <v/>
      </c>
      <c r="AJ93" s="47" t="str">
        <f>IF(AND('[1]sec(P)'!BW91&gt;0,'[1]sec(P)'!BW91='[1]sec(P)'!BW$92),'[1]sec(P)'!BS91,"")</f>
        <v/>
      </c>
      <c r="AK93" s="48" t="str">
        <f>IF('[1]sec(P)'!BT91&lt;&gt;0,'[1]sec(P)'!BT91,"")</f>
        <v/>
      </c>
      <c r="AL93" s="47" t="str">
        <f>IF(AND('[1]sec(P)'!BW91&gt;0,'[1]sec(P)'!BW91='[1]sec(P)'!BW$92),'[1]sec(P)'!BU91,"")</f>
        <v/>
      </c>
      <c r="AM93" s="42" t="str">
        <f t="shared" si="0"/>
        <v/>
      </c>
      <c r="AN93" s="49"/>
      <c r="AO93" s="50" t="str">
        <f>IF(AND('[1]sec(P)'!FL91&gt;0,'[1]sec(P)'!FL91='[1]sec(P)'!FL$92),'[1]sec(P)'!HX91,"")</f>
        <v/>
      </c>
      <c r="AP93" s="42" t="str">
        <f t="shared" si="1"/>
        <v/>
      </c>
      <c r="AQ93" s="51"/>
      <c r="AR93" s="47" t="str">
        <f>IF(AND('[1]sec(P)'!GQ91&gt;0,'[1]sec(P)'!GQ91='[1]sec(P)'!GQ$92),'[1]sec(P)'!HY91,"")</f>
        <v/>
      </c>
      <c r="AS93" s="42" t="str">
        <f t="shared" si="2"/>
        <v/>
      </c>
      <c r="AT93" s="51"/>
    </row>
    <row r="94" spans="1:46" x14ac:dyDescent="0.15">
      <c r="A94" s="19"/>
      <c r="B94" s="41"/>
      <c r="C94" s="41"/>
      <c r="D94" s="41"/>
      <c r="E94" s="53"/>
      <c r="AI94" s="41"/>
      <c r="AJ94" s="41"/>
      <c r="AK94" s="41"/>
      <c r="AL94" s="41"/>
      <c r="AM94" s="54"/>
      <c r="AN94" s="54"/>
      <c r="AT94" s="55" t="str">
        <f>[1]ent!B5</f>
        <v>松山オートクラブ、チーム.エトワール、ドライバーズ・クラブ・ルーキー</v>
      </c>
    </row>
    <row r="95" spans="1:46" x14ac:dyDescent="0.15">
      <c r="A95" s="56"/>
      <c r="B95" s="41"/>
      <c r="C95" s="41"/>
      <c r="D95" s="41"/>
      <c r="E95" s="53"/>
      <c r="AI95" s="41"/>
      <c r="AJ95" s="41"/>
      <c r="AK95" s="41"/>
      <c r="AL95" s="41"/>
      <c r="AM95" s="54"/>
      <c r="AN95" s="54"/>
      <c r="AT95" s="55"/>
    </row>
    <row r="96" spans="1:46" x14ac:dyDescent="0.25">
      <c r="A96" s="2" t="s">
        <v>17</v>
      </c>
      <c r="B96" s="41"/>
      <c r="C96" s="41"/>
      <c r="D96" s="41"/>
      <c r="E96" s="53"/>
      <c r="AI96" s="41"/>
      <c r="AJ96" s="41"/>
      <c r="AK96" s="41"/>
      <c r="AL96" s="41"/>
      <c r="AM96" s="54"/>
      <c r="AN96" s="54"/>
    </row>
    <row r="97" spans="1:40" x14ac:dyDescent="0.25">
      <c r="A97" s="2"/>
      <c r="B97" s="41"/>
      <c r="C97" s="41"/>
      <c r="D97" s="41"/>
      <c r="E97" s="53"/>
      <c r="AI97" s="41"/>
      <c r="AJ97" s="41"/>
      <c r="AK97" s="41"/>
      <c r="AL97" s="41"/>
      <c r="AM97" s="54"/>
      <c r="AN97" s="54"/>
    </row>
    <row r="98" spans="1:40" x14ac:dyDescent="0.25">
      <c r="A98" s="41" t="s">
        <v>19</v>
      </c>
      <c r="B98" s="2"/>
      <c r="C98" s="2"/>
      <c r="D98" s="2"/>
      <c r="E98" s="53"/>
      <c r="AI98" s="41"/>
      <c r="AJ98" s="41"/>
      <c r="AK98" s="41"/>
      <c r="AL98" s="41"/>
      <c r="AM98" s="41"/>
      <c r="AN98" s="53"/>
    </row>
    <row r="99" spans="1:40" s="2" customFormat="1" ht="27.75" customHeight="1" x14ac:dyDescent="0.25">
      <c r="E99" s="3"/>
      <c r="AN99" s="3"/>
    </row>
    <row r="107" spans="1:40" x14ac:dyDescent="0.15">
      <c r="A107" s="41" t="s">
        <v>18</v>
      </c>
      <c r="B107" s="41"/>
      <c r="C107" s="41"/>
      <c r="D107" s="41"/>
      <c r="E107" s="53"/>
    </row>
    <row r="108" spans="1:40" x14ac:dyDescent="0.15">
      <c r="A108" s="41" t="s">
        <v>19</v>
      </c>
      <c r="B108" s="41"/>
      <c r="C108" s="41"/>
      <c r="D108" s="41"/>
      <c r="E108" s="53"/>
    </row>
  </sheetData>
  <sheetProtection formatCells="0" formatColumns="0" formatRows="0"/>
  <sortState ref="A44:AV48">
    <sortCondition ref="AM44:AM48"/>
    <sortCondition ref="AS44:AS48"/>
  </sortState>
  <mergeCells count="9">
    <mergeCell ref="F1:AI1"/>
    <mergeCell ref="AO1:AT1"/>
    <mergeCell ref="F2:G2"/>
    <mergeCell ref="H2:I2"/>
    <mergeCell ref="J2:K2"/>
    <mergeCell ref="L2:M2"/>
    <mergeCell ref="AM2:AN2"/>
    <mergeCell ref="AO2:AQ2"/>
    <mergeCell ref="AR2:AT2"/>
  </mergeCells>
  <phoneticPr fontId="2"/>
  <conditionalFormatting sqref="A4:AT50">
    <cfRule type="expression" dxfId="0" priority="1">
      <formula>MOD(ROW(),2)=0</formula>
    </cfRule>
  </conditionalFormatting>
  <printOptions horizontalCentered="1"/>
  <pageMargins left="0" right="0" top="0" bottom="0" header="0" footer="0"/>
  <pageSetup paperSize="9" scale="58" fitToHeight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list (暫定)</vt:lpstr>
      <vt:lpstr>'list (暫定)'!Print_Area</vt:lpstr>
      <vt:lpstr>'list (暫定)'!Print_Titles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m.ono</dc:creator>
  <cp:lastModifiedBy>m.ono</cp:lastModifiedBy>
  <cp:lastPrinted>2024-04-28T07:37:32Z</cp:lastPrinted>
  <dcterms:created xsi:type="dcterms:W3CDTF">2024-04-28T07:17:27Z</dcterms:created>
  <dcterms:modified xsi:type="dcterms:W3CDTF">2024-04-28T07:37:39Z</dcterms:modified>
</cp:coreProperties>
</file>